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L178" i="1" s="1"/>
  <c r="L177" i="1" s="1"/>
  <c r="L176" i="1" s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J178" i="1"/>
  <c r="I178" i="1"/>
  <c r="K177" i="1"/>
  <c r="J177" i="1"/>
  <c r="I177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59" i="1" s="1"/>
  <c r="J30" i="1"/>
  <c r="J359" i="1" s="1"/>
  <c r="I30" i="1"/>
  <c r="I359" i="1" s="1"/>
  <c r="L359" i="1" l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<sst xmlns="http://schemas.openxmlformats.org/spreadsheetml/2006/main" count="381" uniqueCount="237">
  <si>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</si>
  <si>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</si>
  <si>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</si>
  <si>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</si>
  <si>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</si>
  <si>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</si>
  <si>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</si>
  <si>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</si>
  <si>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</si>
  <si>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</si>
  <si>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</si>
  <si>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</si>
  <si>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</si>
  <si>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balandžio 1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</si>
  <si>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</si>
  <si>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</si>
  <si>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</si>
  <si>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</si>
  <si>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</si>
  <si>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</si>
  <si>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</si>
  <si>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</si>
  <si>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</si>
  <si>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5BIPPVL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</si>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</sst>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18" colorId="9" zoomScaleNormal="100" workbookViewId="0">
      <selection activeCell="A50" sqref="A50:XFD35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2" t="s">
        <v>29</v>
      </c>
      <c r="B27" s="193"/>
      <c r="C27" s="193"/>
      <c r="D27" s="193"/>
      <c r="E27" s="193"/>
      <c r="F27" s="193"/>
      <c r="G27" s="196" t="s">
        <v>30</v>
      </c>
      <c r="H27" s="198" t="s">
        <v>31</v>
      </c>
      <c r="I27" s="200" t="s">
        <v>32</v>
      </c>
      <c r="J27" s="201"/>
      <c r="K27" s="202" t="s">
        <v>33</v>
      </c>
      <c r="L27" s="204" t="s">
        <v>34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35</v>
      </c>
      <c r="J28" s="41" t="s">
        <v>36</v>
      </c>
      <c r="K28" s="203"/>
      <c r="L28" s="205"/>
    </row>
    <row r="29" spans="1:13" ht="11.25" customHeight="1" x14ac:dyDescent="0.25">
      <c r="A29" s="186" t="s">
        <v>37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3000</v>
      </c>
      <c r="J30" s="53">
        <f>SUM(J31+J42+J61+J82+J89+J109+J131+J150+J160)</f>
        <v>3000</v>
      </c>
      <c r="K30" s="54">
        <f>SUM(K31+K42+K61+K82+K89+K109+K131+K150+K160)</f>
        <v>3028.22</v>
      </c>
      <c r="L30" s="53">
        <f>SUM(L31+L42+L61+L82+L89+L109+L131+L150+L160)</f>
        <v>3028.22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3000</v>
      </c>
      <c r="J42" s="78">
        <f t="shared" si="2"/>
        <v>3000</v>
      </c>
      <c r="K42" s="77">
        <f t="shared" si="2"/>
        <v>3028.22</v>
      </c>
      <c r="L42" s="77">
        <f t="shared" si="2"/>
        <v>3028.22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3000</v>
      </c>
      <c r="J43" s="54">
        <f t="shared" si="2"/>
        <v>3000</v>
      </c>
      <c r="K43" s="53">
        <f t="shared" si="2"/>
        <v>3028.22</v>
      </c>
      <c r="L43" s="54">
        <f t="shared" si="2"/>
        <v>3028.22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3000</v>
      </c>
      <c r="J44" s="54">
        <f t="shared" si="2"/>
        <v>3000</v>
      </c>
      <c r="K44" s="62">
        <f t="shared" si="2"/>
        <v>3028.22</v>
      </c>
      <c r="L44" s="62">
        <f t="shared" si="2"/>
        <v>3028.22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3000</v>
      </c>
      <c r="J45" s="84">
        <f>SUM(J46:J60)</f>
        <v>3000</v>
      </c>
      <c r="K45" s="85">
        <f>SUM(K46:K60)</f>
        <v>3028.22</v>
      </c>
      <c r="L45" s="85">
        <f>SUM(L46:L60)</f>
        <v>3028.22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3000</v>
      </c>
      <c r="J46" s="73">
        <v>3000</v>
      </c>
      <c r="K46" s="73">
        <v>3028.22</v>
      </c>
      <c r="L46" s="73">
        <v>3028.22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3000</v>
      </c>
      <c r="J359" s="122">
        <f>SUM(J30+J176)</f>
        <v>3000</v>
      </c>
      <c r="K359" s="122">
        <f>SUM(K30+K176)</f>
        <v>3028.22</v>
      </c>
      <c r="L359" s="122">
        <f>SUM(L30+L176)</f>
        <v>3028.22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9" t="s">
        <v>233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90" t="s">
        <v>236</v>
      </c>
      <c r="E365" s="191"/>
      <c r="F365" s="191"/>
      <c r="G365" s="191"/>
      <c r="H365" s="168"/>
      <c r="I365" s="169" t="s">
        <v>232</v>
      </c>
      <c r="K365" s="189" t="s">
        <v>233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72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2019-10-14T11:59:35Z</dcterms:modified>
</cp:coreProperties>
</file>