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 ketvirtis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I354" i="1" l="1"/>
  <c r="I353" i="1" s="1"/>
  <c r="J354" i="1"/>
  <c r="J353" i="1" s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L209" i="1" s="1"/>
  <c r="L208" i="1" s="1"/>
  <c r="K210" i="1"/>
  <c r="J210" i="1"/>
  <c r="J209" i="1" s="1"/>
  <c r="J208" i="1" s="1"/>
  <c r="I210" i="1"/>
  <c r="K209" i="1"/>
  <c r="K208" i="1" s="1"/>
  <c r="K177" i="1" s="1"/>
  <c r="I209" i="1"/>
  <c r="I208" i="1" s="1"/>
  <c r="L203" i="1"/>
  <c r="K203" i="1"/>
  <c r="J203" i="1"/>
  <c r="J202" i="1" s="1"/>
  <c r="J201" i="1" s="1"/>
  <c r="I203" i="1"/>
  <c r="L202" i="1"/>
  <c r="L201" i="1" s="1"/>
  <c r="K202" i="1"/>
  <c r="I202" i="1"/>
  <c r="I201" i="1" s="1"/>
  <c r="I177" i="1" s="1"/>
  <c r="K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J165" i="1" s="1"/>
  <c r="J160" i="1" s="1"/>
  <c r="I166" i="1"/>
  <c r="L165" i="1"/>
  <c r="L160" i="1" s="1"/>
  <c r="K165" i="1"/>
  <c r="I165" i="1"/>
  <c r="L163" i="1"/>
  <c r="K163" i="1"/>
  <c r="J163" i="1"/>
  <c r="I163" i="1"/>
  <c r="L162" i="1"/>
  <c r="K162" i="1"/>
  <c r="J162" i="1"/>
  <c r="I162" i="1"/>
  <c r="L161" i="1"/>
  <c r="K161" i="1"/>
  <c r="K160" i="1" s="1"/>
  <c r="J161" i="1"/>
  <c r="I161" i="1"/>
  <c r="I160" i="1" s="1"/>
  <c r="L158" i="1"/>
  <c r="K158" i="1"/>
  <c r="J158" i="1"/>
  <c r="I158" i="1"/>
  <c r="L157" i="1"/>
  <c r="K157" i="1"/>
  <c r="J157" i="1"/>
  <c r="I157" i="1"/>
  <c r="L153" i="1"/>
  <c r="L152" i="1" s="1"/>
  <c r="L151" i="1" s="1"/>
  <c r="L150" i="1" s="1"/>
  <c r="K153" i="1"/>
  <c r="J153" i="1"/>
  <c r="I153" i="1"/>
  <c r="K152" i="1"/>
  <c r="J152" i="1"/>
  <c r="I152" i="1"/>
  <c r="K151" i="1"/>
  <c r="J151" i="1"/>
  <c r="I151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J137" i="1" s="1"/>
  <c r="I138" i="1"/>
  <c r="L137" i="1"/>
  <c r="K137" i="1"/>
  <c r="I137" i="1"/>
  <c r="L134" i="1"/>
  <c r="K134" i="1"/>
  <c r="J134" i="1"/>
  <c r="I134" i="1"/>
  <c r="L133" i="1"/>
  <c r="L132" i="1" s="1"/>
  <c r="K133" i="1"/>
  <c r="K132" i="1" s="1"/>
  <c r="K131" i="1" s="1"/>
  <c r="J133" i="1"/>
  <c r="I133" i="1"/>
  <c r="I132" i="1" s="1"/>
  <c r="I131" i="1" s="1"/>
  <c r="J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J120" i="1" s="1"/>
  <c r="J119" i="1" s="1"/>
  <c r="I121" i="1"/>
  <c r="L120" i="1"/>
  <c r="L119" i="1" s="1"/>
  <c r="K120" i="1"/>
  <c r="I120" i="1"/>
  <c r="I119" i="1" s="1"/>
  <c r="K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J110" i="1" s="1"/>
  <c r="J109" i="1" s="1"/>
  <c r="I111" i="1"/>
  <c r="L110" i="1"/>
  <c r="L109" i="1" s="1"/>
  <c r="K110" i="1"/>
  <c r="I110" i="1"/>
  <c r="I109" i="1" s="1"/>
  <c r="K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L96" i="1" s="1"/>
  <c r="L95" i="1" s="1"/>
  <c r="K97" i="1"/>
  <c r="J97" i="1"/>
  <c r="J96" i="1" s="1"/>
  <c r="J95" i="1" s="1"/>
  <c r="I97" i="1"/>
  <c r="K96" i="1"/>
  <c r="K95" i="1" s="1"/>
  <c r="K89" i="1" s="1"/>
  <c r="I96" i="1"/>
  <c r="I95" i="1" s="1"/>
  <c r="L92" i="1"/>
  <c r="K92" i="1"/>
  <c r="J92" i="1"/>
  <c r="J91" i="1" s="1"/>
  <c r="J90" i="1" s="1"/>
  <c r="I92" i="1"/>
  <c r="L91" i="1"/>
  <c r="L90" i="1" s="1"/>
  <c r="K91" i="1"/>
  <c r="I91" i="1"/>
  <c r="I90" i="1" s="1"/>
  <c r="I89" i="1" s="1"/>
  <c r="K90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J78" i="1" s="1"/>
  <c r="I79" i="1"/>
  <c r="L78" i="1"/>
  <c r="K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J63" i="1" s="1"/>
  <c r="J62" i="1" s="1"/>
  <c r="J61" i="1" s="1"/>
  <c r="I64" i="1"/>
  <c r="I63" i="1" s="1"/>
  <c r="I62" i="1" s="1"/>
  <c r="I61" i="1" s="1"/>
  <c r="L63" i="1"/>
  <c r="K63" i="1"/>
  <c r="K62" i="1" s="1"/>
  <c r="K61" i="1" s="1"/>
  <c r="L62" i="1"/>
  <c r="L61" i="1" s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30" i="1" l="1"/>
  <c r="K328" i="1"/>
  <c r="K295" i="1" s="1"/>
  <c r="K176" i="1" s="1"/>
  <c r="I328" i="1"/>
  <c r="I295" i="1" s="1"/>
  <c r="I176" i="1" s="1"/>
  <c r="L328" i="1"/>
  <c r="L295" i="1" s="1"/>
  <c r="J328" i="1"/>
  <c r="J295" i="1" s="1"/>
  <c r="I30" i="1"/>
  <c r="J177" i="1"/>
  <c r="J176" i="1" s="1"/>
  <c r="L177" i="1"/>
  <c r="L176" i="1" s="1"/>
  <c r="L131" i="1"/>
  <c r="J89" i="1"/>
  <c r="L89" i="1"/>
  <c r="J131" i="1"/>
  <c r="L30" i="1"/>
  <c r="J30" i="1"/>
  <c r="J360" i="1" l="1"/>
  <c r="I360" i="1"/>
  <c r="L360" i="1"/>
  <c r="K360" i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<sst xmlns="http://schemas.openxmlformats.org/spreadsheetml/2006/main" count="384" uniqueCount="240">
  <si>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</si>
  <si>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</si>
  <si>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</si>
  <si>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</si>
  <si>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</si>
  <si>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</si>
  <si>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</si>
  <si>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</si>
  <si>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</si>
  <si>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</si>
  <si>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</si>
  <si>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</si>
  <si>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</si>
  <si>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>2020 m. liepos 7  d. 12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</si>
  <si>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</si>
  <si>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</si>
  <si>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</si>
  <si>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</si>
  <si>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</si>
  <si>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</si>
  <si>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</si>
  <si>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</si>
  <si>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</si>
  <si>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5BIPTN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</si>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</sst>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G376" sqref="G37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400</v>
      </c>
      <c r="J30" s="51">
        <f>SUM(J31+J42+J61+J82+J89+J109+J131+J150+J160)</f>
        <v>200</v>
      </c>
      <c r="K30" s="52">
        <f>SUM(K31+K42+K61+K82+K89+K109+K131+K150+K160)</f>
        <v>136.71</v>
      </c>
      <c r="L30" s="51">
        <f>SUM(L31+L42+L61+L82+L89+L109+L131+L150+L160)</f>
        <v>136.71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400</v>
      </c>
      <c r="J42" s="76">
        <f t="shared" si="2"/>
        <v>200</v>
      </c>
      <c r="K42" s="75">
        <f t="shared" si="2"/>
        <v>136.71</v>
      </c>
      <c r="L42" s="75">
        <f t="shared" si="2"/>
        <v>136.71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400</v>
      </c>
      <c r="J43" s="52">
        <f t="shared" si="2"/>
        <v>200</v>
      </c>
      <c r="K43" s="51">
        <f t="shared" si="2"/>
        <v>136.71</v>
      </c>
      <c r="L43" s="52">
        <f t="shared" si="2"/>
        <v>136.71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400</v>
      </c>
      <c r="J44" s="52">
        <f t="shared" si="2"/>
        <v>200</v>
      </c>
      <c r="K44" s="60">
        <f t="shared" si="2"/>
        <v>136.71</v>
      </c>
      <c r="L44" s="60">
        <f t="shared" si="2"/>
        <v>136.71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400</v>
      </c>
      <c r="J45" s="82">
        <f>SUM(J46:J60)</f>
        <v>200</v>
      </c>
      <c r="K45" s="83">
        <f>SUM(K46:K60)</f>
        <v>136.71</v>
      </c>
      <c r="L45" s="83">
        <f>SUM(L46:L60)</f>
        <v>136.71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400</v>
      </c>
      <c r="J60" s="71">
        <v>200</v>
      </c>
      <c r="K60" s="71">
        <v>136.71</v>
      </c>
      <c r="L60" s="71">
        <v>136.71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0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>I352</f>
        <v>0</v>
      </c>
      <c r="J351" s="103">
        <f>J352</f>
        <v>0</v>
      </c>
      <c r="K351" s="76">
        <f>K352</f>
        <v>0</v>
      </c>
      <c r="L351" s="76">
        <f>L352</f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400</v>
      </c>
      <c r="J360" s="120">
        <f>SUM(J30+J176)</f>
        <v>200</v>
      </c>
      <c r="K360" s="120">
        <f>SUM(K30+K176)</f>
        <v>136.71</v>
      </c>
      <c r="L360" s="120">
        <f>SUM(L30+L176)</f>
        <v>136.71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5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2020-07-14T06:06:55Z</dcterms:modified>
</cp:coreProperties>
</file>