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I203" i="1"/>
  <c r="L202" i="1"/>
  <c r="K202" i="1"/>
  <c r="J202" i="1"/>
  <c r="I202" i="1"/>
  <c r="L201" i="1"/>
  <c r="K201" i="1"/>
  <c r="J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L178" i="1" s="1"/>
  <c r="L177" i="1" s="1"/>
  <c r="L176" i="1" s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60" i="1" s="1"/>
  <c r="J30" i="1"/>
  <c r="J360" i="1" s="1"/>
  <c r="I30" i="1"/>
  <c r="I360" i="1" s="1"/>
  <c r="L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<sst xmlns="http://schemas.openxmlformats.org/spreadsheetml/2006/main" count="384" uniqueCount="240">
  <si>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</si>
  <si>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</si>
  <si>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</si>
  <si>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</si>
  <si>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</si>
  <si>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</si>
  <si>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</si>
  <si>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</si>
  <si>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</si>
  <si>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birželio 30 d.</t>
  </si>
  <si>
    <t>ketvirtinė</t>
  </si>
  <si>
    <t>(metinė, ketvirtinė)</t>
  </si>
  <si>
    <t>ATASKAITA</t>
  </si>
  <si>
    <t>2020 m. liepos 7  d. 13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</si>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</sst>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A49" sqref="A49:XFD356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24000</v>
      </c>
      <c r="J30" s="51">
        <f>SUM(J31+J42+J61+J82+J89+J109+J131+J150+J160)</f>
        <v>12000</v>
      </c>
      <c r="K30" s="52">
        <f>SUM(K31+K42+K61+K82+K89+K109+K131+K150+K160)</f>
        <v>4577.16</v>
      </c>
      <c r="L30" s="51">
        <f>SUM(L31+L42+L61+L82+L89+L109+L131+L150+L160)</f>
        <v>4577.16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24000</v>
      </c>
      <c r="J42" s="76">
        <f t="shared" si="2"/>
        <v>12000</v>
      </c>
      <c r="K42" s="75">
        <f t="shared" si="2"/>
        <v>4577.16</v>
      </c>
      <c r="L42" s="75">
        <f t="shared" si="2"/>
        <v>4577.16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24000</v>
      </c>
      <c r="J43" s="52">
        <f t="shared" si="2"/>
        <v>12000</v>
      </c>
      <c r="K43" s="51">
        <f t="shared" si="2"/>
        <v>4577.16</v>
      </c>
      <c r="L43" s="52">
        <f t="shared" si="2"/>
        <v>4577.16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24000</v>
      </c>
      <c r="J44" s="52">
        <f t="shared" si="2"/>
        <v>12000</v>
      </c>
      <c r="K44" s="60">
        <f t="shared" si="2"/>
        <v>4577.16</v>
      </c>
      <c r="L44" s="60">
        <f t="shared" si="2"/>
        <v>4577.16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24000</v>
      </c>
      <c r="J45" s="82">
        <f>SUM(J46:J60)</f>
        <v>12000</v>
      </c>
      <c r="K45" s="83">
        <f>SUM(K46:K60)</f>
        <v>4577.16</v>
      </c>
      <c r="L45" s="83">
        <f>SUM(L46:L60)</f>
        <v>4577.16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24000</v>
      </c>
      <c r="J46" s="71">
        <v>12000</v>
      </c>
      <c r="K46" s="71">
        <v>4577.16</v>
      </c>
      <c r="L46" s="71">
        <v>4577.16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24000</v>
      </c>
      <c r="J360" s="120">
        <f>SUM(J30+J176)</f>
        <v>12000</v>
      </c>
      <c r="K360" s="120">
        <f>SUM(K30+K176)</f>
        <v>4577.16</v>
      </c>
      <c r="L360" s="120">
        <f>SUM(L30+L176)</f>
        <v>4577.16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7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2020-07-14T06:05:05Z</dcterms:modified>
</cp:coreProperties>
</file>