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K328" i="1" s="1"/>
  <c r="J329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L296" i="1" s="1"/>
  <c r="K318" i="1"/>
  <c r="K296" i="1" s="1"/>
  <c r="J318" i="1"/>
  <c r="L315" i="1"/>
  <c r="K315" i="1"/>
  <c r="J315" i="1"/>
  <c r="J314" i="1" s="1"/>
  <c r="I315" i="1"/>
  <c r="L314" i="1"/>
  <c r="K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J296" i="1" s="1"/>
  <c r="J295" i="1" s="1"/>
  <c r="I297" i="1"/>
  <c r="L292" i="1"/>
  <c r="L291" i="1" s="1"/>
  <c r="K292" i="1"/>
  <c r="J292" i="1"/>
  <c r="I292" i="1"/>
  <c r="K291" i="1"/>
  <c r="J291" i="1"/>
  <c r="I291" i="1"/>
  <c r="L289" i="1"/>
  <c r="L288" i="1" s="1"/>
  <c r="K289" i="1"/>
  <c r="J289" i="1"/>
  <c r="I289" i="1"/>
  <c r="I288" i="1" s="1"/>
  <c r="K288" i="1"/>
  <c r="J288" i="1"/>
  <c r="L286" i="1"/>
  <c r="L285" i="1" s="1"/>
  <c r="K286" i="1"/>
  <c r="J286" i="1"/>
  <c r="I286" i="1"/>
  <c r="I285" i="1" s="1"/>
  <c r="K285" i="1"/>
  <c r="J285" i="1"/>
  <c r="L282" i="1"/>
  <c r="L281" i="1" s="1"/>
  <c r="K282" i="1"/>
  <c r="J282" i="1"/>
  <c r="I282" i="1"/>
  <c r="I281" i="1" s="1"/>
  <c r="K281" i="1"/>
  <c r="J281" i="1"/>
  <c r="L278" i="1"/>
  <c r="K278" i="1"/>
  <c r="J278" i="1"/>
  <c r="I278" i="1"/>
  <c r="I277" i="1" s="1"/>
  <c r="L277" i="1"/>
  <c r="K277" i="1"/>
  <c r="K263" i="1" s="1"/>
  <c r="J277" i="1"/>
  <c r="L274" i="1"/>
  <c r="K274" i="1"/>
  <c r="J274" i="1"/>
  <c r="I274" i="1"/>
  <c r="I273" i="1" s="1"/>
  <c r="L273" i="1"/>
  <c r="K273" i="1"/>
  <c r="J273" i="1"/>
  <c r="J263" i="1" s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L231" i="1" s="1"/>
  <c r="K245" i="1"/>
  <c r="J245" i="1"/>
  <c r="L242" i="1"/>
  <c r="K242" i="1"/>
  <c r="K241" i="1" s="1"/>
  <c r="K231" i="1" s="1"/>
  <c r="K230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J230" i="1" s="1"/>
  <c r="I233" i="1"/>
  <c r="L232" i="1"/>
  <c r="K232" i="1"/>
  <c r="I232" i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L212" i="1" s="1"/>
  <c r="K213" i="1"/>
  <c r="J213" i="1"/>
  <c r="I213" i="1"/>
  <c r="I212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J194" i="1"/>
  <c r="J193" i="1" s="1"/>
  <c r="I194" i="1"/>
  <c r="L193" i="1"/>
  <c r="K193" i="1"/>
  <c r="I193" i="1"/>
  <c r="L188" i="1"/>
  <c r="K188" i="1"/>
  <c r="K187" i="1" s="1"/>
  <c r="K178" i="1" s="1"/>
  <c r="J188" i="1"/>
  <c r="I188" i="1"/>
  <c r="I187" i="1" s="1"/>
  <c r="L187" i="1"/>
  <c r="J187" i="1"/>
  <c r="L183" i="1"/>
  <c r="K183" i="1"/>
  <c r="J183" i="1"/>
  <c r="I183" i="1"/>
  <c r="I182" i="1" s="1"/>
  <c r="L182" i="1"/>
  <c r="K182" i="1"/>
  <c r="J182" i="1"/>
  <c r="J178" i="1" s="1"/>
  <c r="J177" i="1" s="1"/>
  <c r="J176" i="1" s="1"/>
  <c r="L180" i="1"/>
  <c r="K180" i="1"/>
  <c r="J180" i="1"/>
  <c r="I180" i="1"/>
  <c r="I179" i="1" s="1"/>
  <c r="L179" i="1"/>
  <c r="L178" i="1" s="1"/>
  <c r="K179" i="1"/>
  <c r="J179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L165" i="1" s="1"/>
  <c r="K166" i="1"/>
  <c r="K165" i="1" s="1"/>
  <c r="K160" i="1" s="1"/>
  <c r="J166" i="1"/>
  <c r="J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L161" i="1"/>
  <c r="K161" i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J152" i="1" s="1"/>
  <c r="J151" i="1" s="1"/>
  <c r="J150" i="1" s="1"/>
  <c r="I153" i="1"/>
  <c r="I152" i="1" s="1"/>
  <c r="I151" i="1" s="1"/>
  <c r="I150" i="1" s="1"/>
  <c r="L152" i="1"/>
  <c r="K152" i="1"/>
  <c r="L151" i="1"/>
  <c r="L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L133" i="1"/>
  <c r="K133" i="1"/>
  <c r="J133" i="1"/>
  <c r="I133" i="1"/>
  <c r="I132" i="1" s="1"/>
  <c r="L132" i="1"/>
  <c r="K132" i="1"/>
  <c r="J132" i="1"/>
  <c r="L131" i="1"/>
  <c r="K131" i="1"/>
  <c r="J131" i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J121" i="1"/>
  <c r="I121" i="1"/>
  <c r="I120" i="1" s="1"/>
  <c r="I119" i="1" s="1"/>
  <c r="L120" i="1"/>
  <c r="L119" i="1" s="1"/>
  <c r="K120" i="1"/>
  <c r="J120" i="1"/>
  <c r="J119" i="1" s="1"/>
  <c r="K119" i="1"/>
  <c r="L117" i="1"/>
  <c r="K117" i="1"/>
  <c r="J117" i="1"/>
  <c r="I117" i="1"/>
  <c r="I116" i="1" s="1"/>
  <c r="I115" i="1" s="1"/>
  <c r="L116" i="1"/>
  <c r="K116" i="1"/>
  <c r="K115" i="1" s="1"/>
  <c r="K109" i="1" s="1"/>
  <c r="J116" i="1"/>
  <c r="J115" i="1" s="1"/>
  <c r="J109" i="1" s="1"/>
  <c r="L115" i="1"/>
  <c r="L112" i="1"/>
  <c r="L111" i="1" s="1"/>
  <c r="L110" i="1" s="1"/>
  <c r="K112" i="1"/>
  <c r="J112" i="1"/>
  <c r="I112" i="1"/>
  <c r="K111" i="1"/>
  <c r="J111" i="1"/>
  <c r="I111" i="1"/>
  <c r="I110" i="1" s="1"/>
  <c r="I109" i="1" s="1"/>
  <c r="K110" i="1"/>
  <c r="J110" i="1"/>
  <c r="L106" i="1"/>
  <c r="K106" i="1"/>
  <c r="J106" i="1"/>
  <c r="J105" i="1" s="1"/>
  <c r="I106" i="1"/>
  <c r="I105" i="1" s="1"/>
  <c r="L105" i="1"/>
  <c r="K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L95" i="1" s="1"/>
  <c r="L89" i="1" s="1"/>
  <c r="K96" i="1"/>
  <c r="J96" i="1"/>
  <c r="K95" i="1"/>
  <c r="J95" i="1"/>
  <c r="L92" i="1"/>
  <c r="K92" i="1"/>
  <c r="J92" i="1"/>
  <c r="I92" i="1"/>
  <c r="I91" i="1" s="1"/>
  <c r="I90" i="1" s="1"/>
  <c r="L91" i="1"/>
  <c r="K91" i="1"/>
  <c r="K90" i="1" s="1"/>
  <c r="K89" i="1" s="1"/>
  <c r="J91" i="1"/>
  <c r="J90" i="1" s="1"/>
  <c r="J89" i="1" s="1"/>
  <c r="L90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L83" i="1" s="1"/>
  <c r="L82" i="1" s="1"/>
  <c r="J84" i="1"/>
  <c r="J83" i="1"/>
  <c r="J82" i="1" s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L73" i="1" s="1"/>
  <c r="K74" i="1"/>
  <c r="J74" i="1"/>
  <c r="I74" i="1"/>
  <c r="K73" i="1"/>
  <c r="J73" i="1"/>
  <c r="I73" i="1"/>
  <c r="L69" i="1"/>
  <c r="K69" i="1"/>
  <c r="J69" i="1"/>
  <c r="I69" i="1"/>
  <c r="I68" i="1" s="1"/>
  <c r="L68" i="1"/>
  <c r="L62" i="1" s="1"/>
  <c r="L61" i="1" s="1"/>
  <c r="K68" i="1"/>
  <c r="J68" i="1"/>
  <c r="L64" i="1"/>
  <c r="K64" i="1"/>
  <c r="J64" i="1"/>
  <c r="I64" i="1"/>
  <c r="L63" i="1"/>
  <c r="K63" i="1"/>
  <c r="J63" i="1"/>
  <c r="I63" i="1"/>
  <c r="K62" i="1"/>
  <c r="K61" i="1" s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K31" i="1" s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J31" i="1"/>
  <c r="L208" i="1" l="1"/>
  <c r="L177" i="1" s="1"/>
  <c r="K295" i="1"/>
  <c r="L160" i="1"/>
  <c r="K177" i="1"/>
  <c r="L263" i="1"/>
  <c r="L230" i="1" s="1"/>
  <c r="L295" i="1"/>
  <c r="I263" i="1"/>
  <c r="J30" i="1"/>
  <c r="J360" i="1" s="1"/>
  <c r="L109" i="1"/>
  <c r="L30" i="1"/>
  <c r="I62" i="1"/>
  <c r="I61" i="1" s="1"/>
  <c r="K30" i="1"/>
  <c r="I178" i="1"/>
  <c r="I165" i="1"/>
  <c r="I160" i="1" s="1"/>
  <c r="I208" i="1"/>
  <c r="I328" i="1"/>
  <c r="I89" i="1"/>
  <c r="I131" i="1"/>
  <c r="I231" i="1"/>
  <c r="I230" i="1" s="1"/>
  <c r="I296" i="1"/>
  <c r="I295" i="1" s="1"/>
  <c r="L176" i="1" l="1"/>
  <c r="L360" i="1"/>
  <c r="K176" i="1"/>
  <c r="K360" i="1" s="1"/>
  <c r="I30" i="1"/>
  <c r="I177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<sst xmlns="http://schemas.openxmlformats.org/spreadsheetml/2006/main" count="384" uniqueCount="240">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</sst>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I371" sqref="I371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169600</v>
      </c>
      <c r="J30" s="51">
        <f>SUM(J31+J42+J61+J82+J89+J109+J131+J150+J160)</f>
        <v>79900</v>
      </c>
      <c r="K30" s="52">
        <f>SUM(K31+K42+K61+K82+K89+K109+K131+K150+K160)</f>
        <v>68176.029999999984</v>
      </c>
      <c r="L30" s="51">
        <f>SUM(L31+L42+L61+L82+L89+L109+L131+L150+L160)</f>
        <v>68176.029999999984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153700</v>
      </c>
      <c r="J31" s="51">
        <f>SUM(J32+J38)</f>
        <v>71600</v>
      </c>
      <c r="K31" s="59">
        <f>SUM(K32+K38)</f>
        <v>63772.63</v>
      </c>
      <c r="L31" s="60">
        <f>SUM(L32+L38)</f>
        <v>63772.63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151500</v>
      </c>
      <c r="J32" s="51">
        <f>SUM(J33)</f>
        <v>70500</v>
      </c>
      <c r="K32" s="52">
        <f>SUM(K33)</f>
        <v>62890.57</v>
      </c>
      <c r="L32" s="51">
        <f>SUM(L33)</f>
        <v>62890.57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151500</v>
      </c>
      <c r="J33" s="51">
        <f t="shared" ref="J33:L34" si="0">SUM(J34)</f>
        <v>70500</v>
      </c>
      <c r="K33" s="51">
        <f t="shared" si="0"/>
        <v>62890.57</v>
      </c>
      <c r="L33" s="51">
        <f t="shared" si="0"/>
        <v>62890.57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151500</v>
      </c>
      <c r="J34" s="52">
        <f t="shared" si="0"/>
        <v>70500</v>
      </c>
      <c r="K34" s="52">
        <f t="shared" si="0"/>
        <v>62890.57</v>
      </c>
      <c r="L34" s="52">
        <f t="shared" si="0"/>
        <v>62890.57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151500</v>
      </c>
      <c r="J35" s="71">
        <v>70500</v>
      </c>
      <c r="K35" s="71">
        <v>62890.57</v>
      </c>
      <c r="L35" s="71">
        <v>62890.57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2200</v>
      </c>
      <c r="J38" s="51">
        <f t="shared" si="1"/>
        <v>1100</v>
      </c>
      <c r="K38" s="52">
        <f t="shared" si="1"/>
        <v>882.06</v>
      </c>
      <c r="L38" s="51">
        <f t="shared" si="1"/>
        <v>882.06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2200</v>
      </c>
      <c r="J39" s="51">
        <f t="shared" si="1"/>
        <v>1100</v>
      </c>
      <c r="K39" s="51">
        <f t="shared" si="1"/>
        <v>882.06</v>
      </c>
      <c r="L39" s="51">
        <f t="shared" si="1"/>
        <v>882.06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2200</v>
      </c>
      <c r="J40" s="51">
        <f t="shared" si="1"/>
        <v>1100</v>
      </c>
      <c r="K40" s="51">
        <f t="shared" si="1"/>
        <v>882.06</v>
      </c>
      <c r="L40" s="51">
        <f t="shared" si="1"/>
        <v>882.06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2200</v>
      </c>
      <c r="J41" s="71">
        <v>1100</v>
      </c>
      <c r="K41" s="71">
        <v>882.06</v>
      </c>
      <c r="L41" s="71">
        <v>882.06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15300</v>
      </c>
      <c r="J42" s="76">
        <f t="shared" si="2"/>
        <v>8000</v>
      </c>
      <c r="K42" s="75">
        <f t="shared" si="2"/>
        <v>4182.1399999999994</v>
      </c>
      <c r="L42" s="75">
        <f t="shared" si="2"/>
        <v>4182.1399999999994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15300</v>
      </c>
      <c r="J43" s="52">
        <f t="shared" si="2"/>
        <v>8000</v>
      </c>
      <c r="K43" s="51">
        <f t="shared" si="2"/>
        <v>4182.1399999999994</v>
      </c>
      <c r="L43" s="52">
        <f t="shared" si="2"/>
        <v>4182.1399999999994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15300</v>
      </c>
      <c r="J44" s="52">
        <f t="shared" si="2"/>
        <v>8000</v>
      </c>
      <c r="K44" s="60">
        <f t="shared" si="2"/>
        <v>4182.1399999999994</v>
      </c>
      <c r="L44" s="60">
        <f t="shared" si="2"/>
        <v>4182.1399999999994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15300</v>
      </c>
      <c r="J45" s="82">
        <f>SUM(J46:J60)</f>
        <v>8000</v>
      </c>
      <c r="K45" s="83">
        <f>SUM(K46:K60)</f>
        <v>4182.1399999999994</v>
      </c>
      <c r="L45" s="83">
        <f>SUM(L46:L60)</f>
        <v>4182.1399999999994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1000</v>
      </c>
      <c r="J46" s="71">
        <v>400</v>
      </c>
      <c r="K46" s="71">
        <v>400</v>
      </c>
      <c r="L46" s="71">
        <v>400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200</v>
      </c>
      <c r="J47" s="71">
        <v>200</v>
      </c>
      <c r="K47" s="71">
        <v>25.77</v>
      </c>
      <c r="L47" s="71">
        <v>25.77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100</v>
      </c>
      <c r="J48" s="71">
        <v>100</v>
      </c>
      <c r="K48" s="71">
        <v>21.8</v>
      </c>
      <c r="L48" s="71">
        <v>21.8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6200</v>
      </c>
      <c r="J49" s="71">
        <v>3000</v>
      </c>
      <c r="K49" s="71">
        <v>1948.76</v>
      </c>
      <c r="L49" s="71">
        <v>1948.76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200</v>
      </c>
      <c r="J51" s="71">
        <v>200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300</v>
      </c>
      <c r="J54" s="71">
        <v>300</v>
      </c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1200</v>
      </c>
      <c r="J55" s="71">
        <v>600</v>
      </c>
      <c r="K55" s="71">
        <v>65.5</v>
      </c>
      <c r="L55" s="71">
        <v>65.5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1500</v>
      </c>
      <c r="J57" s="71">
        <v>800</v>
      </c>
      <c r="K57" s="71">
        <v>831.6</v>
      </c>
      <c r="L57" s="71">
        <v>831.6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400</v>
      </c>
      <c r="J58" s="71">
        <v>200</v>
      </c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4200</v>
      </c>
      <c r="J60" s="71">
        <v>2200</v>
      </c>
      <c r="K60" s="71">
        <v>888.71</v>
      </c>
      <c r="L60" s="71">
        <v>888.71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600</v>
      </c>
      <c r="J131" s="101">
        <f>SUM(J132+J137+J145)</f>
        <v>300</v>
      </c>
      <c r="K131" s="52">
        <f>SUM(K132+K137+K145)</f>
        <v>221.26</v>
      </c>
      <c r="L131" s="51">
        <f>SUM(L132+L137+L145)</f>
        <v>221.26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600</v>
      </c>
      <c r="J145" s="101">
        <f t="shared" si="15"/>
        <v>300</v>
      </c>
      <c r="K145" s="52">
        <f t="shared" si="15"/>
        <v>221.26</v>
      </c>
      <c r="L145" s="51">
        <f t="shared" si="15"/>
        <v>221.26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600</v>
      </c>
      <c r="J146" s="125">
        <f t="shared" si="15"/>
        <v>300</v>
      </c>
      <c r="K146" s="83">
        <f t="shared" si="15"/>
        <v>221.26</v>
      </c>
      <c r="L146" s="82">
        <f t="shared" si="15"/>
        <v>221.26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600</v>
      </c>
      <c r="J147" s="101">
        <f>SUM(J148:J149)</f>
        <v>300</v>
      </c>
      <c r="K147" s="52">
        <f>SUM(K148:K149)</f>
        <v>221.26</v>
      </c>
      <c r="L147" s="51">
        <f>SUM(L148:L149)</f>
        <v>221.26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600</v>
      </c>
      <c r="J148" s="126">
        <v>300</v>
      </c>
      <c r="K148" s="126">
        <v>221.26</v>
      </c>
      <c r="L148" s="126">
        <v>221.26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169600</v>
      </c>
      <c r="J360" s="120">
        <f>SUM(J30+J176)</f>
        <v>79900</v>
      </c>
      <c r="K360" s="120">
        <f>SUM(K30+K176)</f>
        <v>68176.029999999984</v>
      </c>
      <c r="L360" s="120">
        <f>SUM(L30+L176)</f>
        <v>68176.029999999984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2021-07-08T09:05:13Z</dcterms:modified>
</cp:coreProperties>
</file>