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J360" i="1" s="1"/>
  <c r="I361" i="1"/>
  <c r="I360" i="1" s="1"/>
  <c r="L360" i="1"/>
  <c r="K360" i="1"/>
  <c r="L358" i="1"/>
  <c r="K358" i="1"/>
  <c r="J358" i="1"/>
  <c r="J357" i="1" s="1"/>
  <c r="I358" i="1"/>
  <c r="I357" i="1" s="1"/>
  <c r="L357" i="1"/>
  <c r="K357" i="1"/>
  <c r="L355" i="1"/>
  <c r="K355" i="1"/>
  <c r="J355" i="1"/>
  <c r="I355" i="1"/>
  <c r="I354" i="1" s="1"/>
  <c r="L354" i="1"/>
  <c r="K354" i="1"/>
  <c r="J354" i="1"/>
  <c r="L351" i="1"/>
  <c r="K351" i="1"/>
  <c r="J351" i="1"/>
  <c r="I351" i="1"/>
  <c r="L350" i="1"/>
  <c r="K350" i="1"/>
  <c r="J350" i="1"/>
  <c r="I350" i="1"/>
  <c r="L347" i="1"/>
  <c r="L346" i="1" s="1"/>
  <c r="K347" i="1"/>
  <c r="J347" i="1"/>
  <c r="J346" i="1" s="1"/>
  <c r="I347" i="1"/>
  <c r="I346" i="1" s="1"/>
  <c r="K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I333" i="1" s="1"/>
  <c r="L333" i="1"/>
  <c r="K333" i="1"/>
  <c r="J333" i="1"/>
  <c r="K332" i="1"/>
  <c r="L329" i="1"/>
  <c r="K329" i="1"/>
  <c r="J329" i="1"/>
  <c r="I329" i="1"/>
  <c r="I328" i="1" s="1"/>
  <c r="L328" i="1"/>
  <c r="K328" i="1"/>
  <c r="J328" i="1"/>
  <c r="L326" i="1"/>
  <c r="K326" i="1"/>
  <c r="J326" i="1"/>
  <c r="I326" i="1"/>
  <c r="I325" i="1" s="1"/>
  <c r="L325" i="1"/>
  <c r="K325" i="1"/>
  <c r="J325" i="1"/>
  <c r="L323" i="1"/>
  <c r="K323" i="1"/>
  <c r="J323" i="1"/>
  <c r="I323" i="1"/>
  <c r="I322" i="1" s="1"/>
  <c r="L322" i="1"/>
  <c r="K322" i="1"/>
  <c r="J322" i="1"/>
  <c r="L319" i="1"/>
  <c r="K319" i="1"/>
  <c r="J319" i="1"/>
  <c r="I319" i="1"/>
  <c r="I318" i="1" s="1"/>
  <c r="L318" i="1"/>
  <c r="K318" i="1"/>
  <c r="J318" i="1"/>
  <c r="L315" i="1"/>
  <c r="K315" i="1"/>
  <c r="J315" i="1"/>
  <c r="J314" i="1" s="1"/>
  <c r="I315" i="1"/>
  <c r="I314" i="1" s="1"/>
  <c r="L314" i="1"/>
  <c r="K314" i="1"/>
  <c r="L311" i="1"/>
  <c r="K311" i="1"/>
  <c r="J311" i="1"/>
  <c r="I311" i="1"/>
  <c r="I310" i="1" s="1"/>
  <c r="L310" i="1"/>
  <c r="L300" i="1" s="1"/>
  <c r="K310" i="1"/>
  <c r="J310" i="1"/>
  <c r="L307" i="1"/>
  <c r="K307" i="1"/>
  <c r="J307" i="1"/>
  <c r="I307" i="1"/>
  <c r="L304" i="1"/>
  <c r="K304" i="1"/>
  <c r="J304" i="1"/>
  <c r="I304" i="1"/>
  <c r="L302" i="1"/>
  <c r="K302" i="1"/>
  <c r="J302" i="1"/>
  <c r="J301" i="1" s="1"/>
  <c r="I302" i="1"/>
  <c r="I301" i="1" s="1"/>
  <c r="L301" i="1"/>
  <c r="K301" i="1"/>
  <c r="K300" i="1" s="1"/>
  <c r="K299" i="1" s="1"/>
  <c r="L296" i="1"/>
  <c r="K296" i="1"/>
  <c r="J296" i="1"/>
  <c r="J295" i="1" s="1"/>
  <c r="I296" i="1"/>
  <c r="I295" i="1" s="1"/>
  <c r="L295" i="1"/>
  <c r="K295" i="1"/>
  <c r="L293" i="1"/>
  <c r="K293" i="1"/>
  <c r="J293" i="1"/>
  <c r="J292" i="1" s="1"/>
  <c r="I293" i="1"/>
  <c r="I292" i="1" s="1"/>
  <c r="L292" i="1"/>
  <c r="K292" i="1"/>
  <c r="L290" i="1"/>
  <c r="K290" i="1"/>
  <c r="J290" i="1"/>
  <c r="J289" i="1" s="1"/>
  <c r="I290" i="1"/>
  <c r="I289" i="1" s="1"/>
  <c r="L289" i="1"/>
  <c r="K289" i="1"/>
  <c r="L286" i="1"/>
  <c r="K286" i="1"/>
  <c r="K285" i="1" s="1"/>
  <c r="K267" i="1" s="1"/>
  <c r="J286" i="1"/>
  <c r="J285" i="1" s="1"/>
  <c r="I286" i="1"/>
  <c r="I285" i="1" s="1"/>
  <c r="L285" i="1"/>
  <c r="L282" i="1"/>
  <c r="K282" i="1"/>
  <c r="J282" i="1"/>
  <c r="J281" i="1" s="1"/>
  <c r="I282" i="1"/>
  <c r="I281" i="1" s="1"/>
  <c r="L281" i="1"/>
  <c r="K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L267" i="1" s="1"/>
  <c r="K268" i="1"/>
  <c r="J268" i="1"/>
  <c r="I268" i="1"/>
  <c r="L264" i="1"/>
  <c r="K264" i="1"/>
  <c r="J264" i="1"/>
  <c r="J263" i="1" s="1"/>
  <c r="I264" i="1"/>
  <c r="I263" i="1" s="1"/>
  <c r="L263" i="1"/>
  <c r="K263" i="1"/>
  <c r="L261" i="1"/>
  <c r="K261" i="1"/>
  <c r="J261" i="1"/>
  <c r="J260" i="1" s="1"/>
  <c r="I261" i="1"/>
  <c r="I260" i="1" s="1"/>
  <c r="L260" i="1"/>
  <c r="K260" i="1"/>
  <c r="L258" i="1"/>
  <c r="K258" i="1"/>
  <c r="J258" i="1"/>
  <c r="J257" i="1" s="1"/>
  <c r="I258" i="1"/>
  <c r="I257" i="1" s="1"/>
  <c r="L257" i="1"/>
  <c r="K257" i="1"/>
  <c r="L254" i="1"/>
  <c r="K254" i="1"/>
  <c r="J254" i="1"/>
  <c r="J253" i="1" s="1"/>
  <c r="I254" i="1"/>
  <c r="I253" i="1" s="1"/>
  <c r="L253" i="1"/>
  <c r="K253" i="1"/>
  <c r="L250" i="1"/>
  <c r="L249" i="1" s="1"/>
  <c r="K250" i="1"/>
  <c r="J250" i="1"/>
  <c r="J249" i="1" s="1"/>
  <c r="I250" i="1"/>
  <c r="I249" i="1" s="1"/>
  <c r="K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39" i="1"/>
  <c r="K239" i="1"/>
  <c r="J239" i="1"/>
  <c r="I239" i="1"/>
  <c r="L237" i="1"/>
  <c r="L236" i="1" s="1"/>
  <c r="L235" i="1" s="1"/>
  <c r="L234" i="1" s="1"/>
  <c r="K237" i="1"/>
  <c r="J237" i="1"/>
  <c r="I237" i="1"/>
  <c r="I236" i="1" s="1"/>
  <c r="K236" i="1"/>
  <c r="J236" i="1"/>
  <c r="K235" i="1"/>
  <c r="K234" i="1" s="1"/>
  <c r="L230" i="1"/>
  <c r="K230" i="1"/>
  <c r="J230" i="1"/>
  <c r="I230" i="1"/>
  <c r="I229" i="1" s="1"/>
  <c r="I228" i="1" s="1"/>
  <c r="L229" i="1"/>
  <c r="L228" i="1" s="1"/>
  <c r="K229" i="1"/>
  <c r="K228" i="1" s="1"/>
  <c r="J229" i="1"/>
  <c r="J228" i="1" s="1"/>
  <c r="L226" i="1"/>
  <c r="K226" i="1"/>
  <c r="J226" i="1"/>
  <c r="J225" i="1" s="1"/>
  <c r="J224" i="1" s="1"/>
  <c r="I226" i="1"/>
  <c r="I225" i="1" s="1"/>
  <c r="I224" i="1" s="1"/>
  <c r="L225" i="1"/>
  <c r="L224" i="1" s="1"/>
  <c r="K225" i="1"/>
  <c r="K224" i="1"/>
  <c r="P217" i="1"/>
  <c r="O217" i="1"/>
  <c r="N217" i="1"/>
  <c r="M217" i="1"/>
  <c r="L217" i="1"/>
  <c r="L216" i="1" s="1"/>
  <c r="K217" i="1"/>
  <c r="J217" i="1"/>
  <c r="I217" i="1"/>
  <c r="I216" i="1" s="1"/>
  <c r="K216" i="1"/>
  <c r="J216" i="1"/>
  <c r="L214" i="1"/>
  <c r="K214" i="1"/>
  <c r="J214" i="1"/>
  <c r="J213" i="1" s="1"/>
  <c r="J212" i="1" s="1"/>
  <c r="I214" i="1"/>
  <c r="I213" i="1" s="1"/>
  <c r="L213" i="1"/>
  <c r="K213" i="1"/>
  <c r="K212" i="1"/>
  <c r="L207" i="1"/>
  <c r="K207" i="1"/>
  <c r="J207" i="1"/>
  <c r="I207" i="1"/>
  <c r="I206" i="1" s="1"/>
  <c r="I205" i="1" s="1"/>
  <c r="L206" i="1"/>
  <c r="L205" i="1" s="1"/>
  <c r="K206" i="1"/>
  <c r="J206" i="1"/>
  <c r="J205" i="1" s="1"/>
  <c r="K205" i="1"/>
  <c r="L203" i="1"/>
  <c r="K203" i="1"/>
  <c r="J203" i="1"/>
  <c r="J202" i="1" s="1"/>
  <c r="I203" i="1"/>
  <c r="I202" i="1" s="1"/>
  <c r="L202" i="1"/>
  <c r="K202" i="1"/>
  <c r="L198" i="1"/>
  <c r="K198" i="1"/>
  <c r="J198" i="1"/>
  <c r="I198" i="1"/>
  <c r="I197" i="1" s="1"/>
  <c r="L197" i="1"/>
  <c r="K197" i="1"/>
  <c r="J197" i="1"/>
  <c r="L192" i="1"/>
  <c r="K192" i="1"/>
  <c r="K191" i="1" s="1"/>
  <c r="K182" i="1" s="1"/>
  <c r="K181" i="1" s="1"/>
  <c r="K180" i="1" s="1"/>
  <c r="J192" i="1"/>
  <c r="J191" i="1" s="1"/>
  <c r="I192" i="1"/>
  <c r="I191" i="1" s="1"/>
  <c r="L191" i="1"/>
  <c r="L187" i="1"/>
  <c r="K187" i="1"/>
  <c r="J187" i="1"/>
  <c r="I187" i="1"/>
  <c r="I186" i="1" s="1"/>
  <c r="L186" i="1"/>
  <c r="K186" i="1"/>
  <c r="J186" i="1"/>
  <c r="L184" i="1"/>
  <c r="K184" i="1"/>
  <c r="J184" i="1"/>
  <c r="J183" i="1" s="1"/>
  <c r="I184" i="1"/>
  <c r="I183" i="1" s="1"/>
  <c r="L183" i="1"/>
  <c r="L182" i="1" s="1"/>
  <c r="K183" i="1"/>
  <c r="L176" i="1"/>
  <c r="L175" i="1" s="1"/>
  <c r="L169" i="1" s="1"/>
  <c r="K176" i="1"/>
  <c r="J176" i="1"/>
  <c r="J175" i="1" s="1"/>
  <c r="I176" i="1"/>
  <c r="I175" i="1" s="1"/>
  <c r="K175" i="1"/>
  <c r="L171" i="1"/>
  <c r="K171" i="1"/>
  <c r="J171" i="1"/>
  <c r="J170" i="1" s="1"/>
  <c r="I171" i="1"/>
  <c r="I170" i="1" s="1"/>
  <c r="L170" i="1"/>
  <c r="K170" i="1"/>
  <c r="K169" i="1" s="1"/>
  <c r="L167" i="1"/>
  <c r="K167" i="1"/>
  <c r="J167" i="1"/>
  <c r="J166" i="1" s="1"/>
  <c r="J165" i="1" s="1"/>
  <c r="I167" i="1"/>
  <c r="I166" i="1" s="1"/>
  <c r="I165" i="1" s="1"/>
  <c r="L166" i="1"/>
  <c r="K166" i="1"/>
  <c r="K165" i="1" s="1"/>
  <c r="K164" i="1" s="1"/>
  <c r="L165" i="1"/>
  <c r="L162" i="1"/>
  <c r="K162" i="1"/>
  <c r="J162" i="1"/>
  <c r="J161" i="1" s="1"/>
  <c r="I162" i="1"/>
  <c r="I161" i="1" s="1"/>
  <c r="L161" i="1"/>
  <c r="K161" i="1"/>
  <c r="L157" i="1"/>
  <c r="K157" i="1"/>
  <c r="J157" i="1"/>
  <c r="J156" i="1" s="1"/>
  <c r="I157" i="1"/>
  <c r="I156" i="1" s="1"/>
  <c r="L156" i="1"/>
  <c r="K156" i="1"/>
  <c r="K155" i="1" s="1"/>
  <c r="K154" i="1" s="1"/>
  <c r="L155" i="1"/>
  <c r="L154" i="1" s="1"/>
  <c r="L151" i="1"/>
  <c r="K151" i="1"/>
  <c r="J151" i="1"/>
  <c r="J150" i="1" s="1"/>
  <c r="J149" i="1" s="1"/>
  <c r="I151" i="1"/>
  <c r="I150" i="1" s="1"/>
  <c r="I149" i="1" s="1"/>
  <c r="L150" i="1"/>
  <c r="L149" i="1" s="1"/>
  <c r="K150" i="1"/>
  <c r="K149" i="1"/>
  <c r="L147" i="1"/>
  <c r="L146" i="1" s="1"/>
  <c r="K147" i="1"/>
  <c r="J147" i="1"/>
  <c r="J146" i="1" s="1"/>
  <c r="I147" i="1"/>
  <c r="I146" i="1" s="1"/>
  <c r="K146" i="1"/>
  <c r="L143" i="1"/>
  <c r="K143" i="1"/>
  <c r="J143" i="1"/>
  <c r="J142" i="1" s="1"/>
  <c r="I143" i="1"/>
  <c r="L142" i="1"/>
  <c r="L141" i="1" s="1"/>
  <c r="K142" i="1"/>
  <c r="K141" i="1" s="1"/>
  <c r="I142" i="1"/>
  <c r="L138" i="1"/>
  <c r="K138" i="1"/>
  <c r="J138" i="1"/>
  <c r="I138" i="1"/>
  <c r="I137" i="1" s="1"/>
  <c r="I136" i="1" s="1"/>
  <c r="L137" i="1"/>
  <c r="L136" i="1" s="1"/>
  <c r="K137" i="1"/>
  <c r="J137" i="1"/>
  <c r="J136" i="1" s="1"/>
  <c r="K136" i="1"/>
  <c r="L133" i="1"/>
  <c r="K133" i="1"/>
  <c r="J133" i="1"/>
  <c r="J132" i="1" s="1"/>
  <c r="J131" i="1" s="1"/>
  <c r="I133" i="1"/>
  <c r="I132" i="1" s="1"/>
  <c r="I131" i="1" s="1"/>
  <c r="L132" i="1"/>
  <c r="L131" i="1" s="1"/>
  <c r="K132" i="1"/>
  <c r="K131" i="1" s="1"/>
  <c r="L129" i="1"/>
  <c r="L128" i="1" s="1"/>
  <c r="L127" i="1" s="1"/>
  <c r="K129" i="1"/>
  <c r="J129" i="1"/>
  <c r="J128" i="1" s="1"/>
  <c r="J127" i="1" s="1"/>
  <c r="I129" i="1"/>
  <c r="I128" i="1" s="1"/>
  <c r="I127" i="1" s="1"/>
  <c r="K128" i="1"/>
  <c r="K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 s="1"/>
  <c r="I119" i="1"/>
  <c r="L117" i="1"/>
  <c r="K117" i="1"/>
  <c r="J117" i="1"/>
  <c r="J116" i="1" s="1"/>
  <c r="J115" i="1" s="1"/>
  <c r="I117" i="1"/>
  <c r="I116" i="1" s="1"/>
  <c r="I115" i="1" s="1"/>
  <c r="L116" i="1"/>
  <c r="L115" i="1" s="1"/>
  <c r="K116" i="1"/>
  <c r="K115" i="1"/>
  <c r="L112" i="1"/>
  <c r="K112" i="1"/>
  <c r="J112" i="1"/>
  <c r="J111" i="1" s="1"/>
  <c r="J110" i="1" s="1"/>
  <c r="I112" i="1"/>
  <c r="I111" i="1" s="1"/>
  <c r="I110" i="1" s="1"/>
  <c r="I109" i="1" s="1"/>
  <c r="L111" i="1"/>
  <c r="L110" i="1" s="1"/>
  <c r="K111" i="1"/>
  <c r="K110" i="1"/>
  <c r="L106" i="1"/>
  <c r="K106" i="1"/>
  <c r="J106" i="1"/>
  <c r="J105" i="1" s="1"/>
  <c r="I106" i="1"/>
  <c r="I105" i="1" s="1"/>
  <c r="L105" i="1"/>
  <c r="K105" i="1"/>
  <c r="L102" i="1"/>
  <c r="K102" i="1"/>
  <c r="J102" i="1"/>
  <c r="J101" i="1" s="1"/>
  <c r="I102" i="1"/>
  <c r="I101" i="1" s="1"/>
  <c r="I100" i="1" s="1"/>
  <c r="L101" i="1"/>
  <c r="L100" i="1" s="1"/>
  <c r="K101" i="1"/>
  <c r="K100" i="1"/>
  <c r="L97" i="1"/>
  <c r="L96" i="1" s="1"/>
  <c r="L95" i="1" s="1"/>
  <c r="K97" i="1"/>
  <c r="J97" i="1"/>
  <c r="J96" i="1" s="1"/>
  <c r="J95" i="1" s="1"/>
  <c r="I97" i="1"/>
  <c r="I96" i="1" s="1"/>
  <c r="I95" i="1" s="1"/>
  <c r="K96" i="1"/>
  <c r="K95" i="1"/>
  <c r="L92" i="1"/>
  <c r="L91" i="1" s="1"/>
  <c r="L90" i="1" s="1"/>
  <c r="L89" i="1" s="1"/>
  <c r="K92" i="1"/>
  <c r="J92" i="1"/>
  <c r="J91" i="1" s="1"/>
  <c r="J90" i="1" s="1"/>
  <c r="I92" i="1"/>
  <c r="I91" i="1" s="1"/>
  <c r="I90" i="1" s="1"/>
  <c r="I89" i="1" s="1"/>
  <c r="K91" i="1"/>
  <c r="K90" i="1"/>
  <c r="K89" i="1" s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K83" i="1" s="1"/>
  <c r="K82" i="1" s="1"/>
  <c r="L83" i="1"/>
  <c r="L82" i="1" s="1"/>
  <c r="L80" i="1"/>
  <c r="K80" i="1"/>
  <c r="J80" i="1"/>
  <c r="J79" i="1" s="1"/>
  <c r="J78" i="1" s="1"/>
  <c r="I80" i="1"/>
  <c r="I79" i="1" s="1"/>
  <c r="I78" i="1" s="1"/>
  <c r="L79" i="1"/>
  <c r="L78" i="1" s="1"/>
  <c r="K79" i="1"/>
  <c r="K78" i="1"/>
  <c r="L74" i="1"/>
  <c r="K74" i="1"/>
  <c r="J74" i="1"/>
  <c r="J73" i="1" s="1"/>
  <c r="I74" i="1"/>
  <c r="I73" i="1" s="1"/>
  <c r="L73" i="1"/>
  <c r="L62" i="1" s="1"/>
  <c r="K73" i="1"/>
  <c r="L69" i="1"/>
  <c r="K69" i="1"/>
  <c r="J69" i="1"/>
  <c r="J68" i="1" s="1"/>
  <c r="I69" i="1"/>
  <c r="L68" i="1"/>
  <c r="K68" i="1"/>
  <c r="I68" i="1"/>
  <c r="L64" i="1"/>
  <c r="K64" i="1"/>
  <c r="J64" i="1"/>
  <c r="J63" i="1" s="1"/>
  <c r="I64" i="1"/>
  <c r="I63" i="1" s="1"/>
  <c r="I62" i="1" s="1"/>
  <c r="I61" i="1" s="1"/>
  <c r="L63" i="1"/>
  <c r="K63" i="1"/>
  <c r="K62" i="1"/>
  <c r="K61" i="1" s="1"/>
  <c r="P61" i="1"/>
  <c r="O61" i="1"/>
  <c r="N61" i="1"/>
  <c r="M61" i="1"/>
  <c r="L45" i="1"/>
  <c r="K45" i="1"/>
  <c r="J45" i="1"/>
  <c r="J44" i="1" s="1"/>
  <c r="J43" i="1" s="1"/>
  <c r="J42" i="1" s="1"/>
  <c r="I45" i="1"/>
  <c r="L44" i="1"/>
  <c r="L43" i="1" s="1"/>
  <c r="L42" i="1" s="1"/>
  <c r="K44" i="1"/>
  <c r="K43" i="1" s="1"/>
  <c r="K42" i="1" s="1"/>
  <c r="I44" i="1"/>
  <c r="I43" i="1" s="1"/>
  <c r="I42" i="1" s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J32" i="1" s="1"/>
  <c r="J31" i="1" s="1"/>
  <c r="L32" i="1"/>
  <c r="K32" i="1"/>
  <c r="L31" i="1"/>
  <c r="K31" i="1"/>
  <c r="L61" i="1" l="1"/>
  <c r="L30" i="1" s="1"/>
  <c r="K109" i="1"/>
  <c r="K30" i="1" s="1"/>
  <c r="K364" i="1" s="1"/>
  <c r="L332" i="1"/>
  <c r="L135" i="1"/>
  <c r="L212" i="1"/>
  <c r="L181" i="1" s="1"/>
  <c r="L180" i="1" s="1"/>
  <c r="L109" i="1"/>
  <c r="K135" i="1"/>
  <c r="L164" i="1"/>
  <c r="L299" i="1"/>
  <c r="I182" i="1"/>
  <c r="I212" i="1"/>
  <c r="I267" i="1"/>
  <c r="I332" i="1"/>
  <c r="I235" i="1"/>
  <c r="I141" i="1"/>
  <c r="I135" i="1" s="1"/>
  <c r="J100" i="1"/>
  <c r="J89" i="1" s="1"/>
  <c r="J109" i="1"/>
  <c r="J155" i="1"/>
  <c r="J154" i="1" s="1"/>
  <c r="J169" i="1"/>
  <c r="J164" i="1" s="1"/>
  <c r="J300" i="1"/>
  <c r="J299" i="1" s="1"/>
  <c r="J182" i="1"/>
  <c r="J181" i="1" s="1"/>
  <c r="J235" i="1"/>
  <c r="J267" i="1"/>
  <c r="J332" i="1"/>
  <c r="J62" i="1"/>
  <c r="J61" i="1" s="1"/>
  <c r="J141" i="1"/>
  <c r="J135" i="1" s="1"/>
  <c r="I155" i="1"/>
  <c r="I154" i="1" s="1"/>
  <c r="I169" i="1"/>
  <c r="I164" i="1" s="1"/>
  <c r="I300" i="1"/>
  <c r="I299" i="1" s="1"/>
  <c r="L364" i="1" l="1"/>
  <c r="I30" i="1"/>
  <c r="J234" i="1"/>
  <c r="I234" i="1"/>
  <c r="I180" i="1" s="1"/>
  <c r="I181" i="1"/>
  <c r="J30" i="1"/>
  <c r="J364" i="1" s="1"/>
  <c r="J180" i="1"/>
  <c r="I364" i="1" l="1"/>
</calcChain>
</file>

<file path=xl/sharedStrings.xml><?xml version="1.0" encoding="utf-8"?>
<sst xmlns="http://schemas.openxmlformats.org/spreadsheetml/2006/main" count="390" uniqueCount="239">
  <si>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</si>
  <si>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</si>
  <si>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</si>
  <si>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</si>
  <si>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</si>
  <si>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</si>
  <si>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</si>
  <si>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</si>
  <si>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</si>
  <si>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</si>
  <si>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</si>
  <si>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</si>
  <si>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</si>
  <si>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</si>
  <si>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7  d. 9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</si>
  <si>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</si>
  <si>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</si>
  <si>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</si>
  <si>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</si>
  <si>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</si>
  <si>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</si>
  <si>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</si>
  <si>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</si>
  <si>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</si>
  <si>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4.1.3.4.1.67</t>
  </si>
  <si>
    <t>Valstybės funkcijos</t>
  </si>
  <si>
    <t>09</t>
  </si>
  <si>
    <t>02</t>
  </si>
  <si>
    <t>01</t>
  </si>
  <si>
    <t>Priemonės</t>
  </si>
  <si>
    <t>01010102 Švietimo įstaigų ugdymo aplinkos finansavimas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</si>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</sst>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zoomScaleNormal="100" workbookViewId="0">
      <selection activeCell="A9" sqref="A9:L9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09" t="s">
        <v>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11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12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13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0" t="s">
        <v>14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15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20" t="s">
        <v>238</v>
      </c>
      <c r="F17" s="217"/>
      <c r="G17" s="221"/>
      <c r="H17" s="221"/>
      <c r="I17" s="221"/>
      <c r="J17" s="221"/>
      <c r="K17" s="221"/>
      <c r="L17" s="18"/>
    </row>
    <row r="18" spans="1:17" ht="12" customHeight="1" x14ac:dyDescent="0.2">
      <c r="A18" s="218" t="s">
        <v>16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/>
      <c r="L23" s="25"/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25</v>
      </c>
      <c r="H25" s="204"/>
      <c r="I25" s="37" t="s">
        <v>26</v>
      </c>
      <c r="J25" s="38" t="s">
        <v>27</v>
      </c>
      <c r="K25" s="25" t="s">
        <v>28</v>
      </c>
      <c r="L25" s="25" t="s">
        <v>28</v>
      </c>
      <c r="M25" s="19"/>
    </row>
    <row r="26" spans="1:17" ht="33" customHeight="1" x14ac:dyDescent="0.2">
      <c r="A26" s="219" t="s">
        <v>29</v>
      </c>
      <c r="B26" s="219"/>
      <c r="C26" s="219"/>
      <c r="D26" s="219"/>
      <c r="E26" s="212" t="s">
        <v>30</v>
      </c>
      <c r="F26" s="212"/>
      <c r="G26" s="212"/>
      <c r="H26" s="212"/>
      <c r="I26" s="212"/>
      <c r="J26" s="212"/>
      <c r="K26" s="212"/>
      <c r="L26" s="39" t="s">
        <v>31</v>
      </c>
      <c r="M26" s="40"/>
    </row>
    <row r="27" spans="1:17" ht="24" customHeight="1" x14ac:dyDescent="0.2">
      <c r="A27" s="189" t="s">
        <v>32</v>
      </c>
      <c r="B27" s="190"/>
      <c r="C27" s="190"/>
      <c r="D27" s="190"/>
      <c r="E27" s="190"/>
      <c r="F27" s="190"/>
      <c r="G27" s="193" t="s">
        <v>33</v>
      </c>
      <c r="H27" s="195" t="s">
        <v>34</v>
      </c>
      <c r="I27" s="197" t="s">
        <v>35</v>
      </c>
      <c r="J27" s="198"/>
      <c r="K27" s="199" t="s">
        <v>36</v>
      </c>
      <c r="L27" s="201" t="s">
        <v>37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38</v>
      </c>
      <c r="J28" s="42" t="s">
        <v>39</v>
      </c>
      <c r="K28" s="200"/>
      <c r="L28" s="202"/>
    </row>
    <row r="29" spans="1:17" ht="11.25" customHeight="1" x14ac:dyDescent="0.2">
      <c r="A29" s="183" t="s">
        <v>40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41</v>
      </c>
      <c r="J29" s="46" t="s">
        <v>42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43</v>
      </c>
      <c r="H30" s="43">
        <v>1</v>
      </c>
      <c r="I30" s="54">
        <f>SUM(I31+I42+I61+I82+I89+I109+I135+I154+I164)</f>
        <v>4200</v>
      </c>
      <c r="J30" s="54">
        <f>SUM(J31+J42+J61+J82+J89+J109+J135+J154+J164)</f>
        <v>1200</v>
      </c>
      <c r="K30" s="54">
        <f>SUM(K31+K42+K61+K82+K89+K109+K135+K154+K164)</f>
        <v>0</v>
      </c>
      <c r="L30" s="54">
        <f>SUM(L31+L42+L61+L82+L89+L109+L135+L154+L164)</f>
        <v>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44</v>
      </c>
      <c r="H31" s="43">
        <v>2</v>
      </c>
      <c r="I31" s="54">
        <f>SUM(I32+I38)</f>
        <v>4200</v>
      </c>
      <c r="J31" s="54">
        <f>SUM(J32+J38)</f>
        <v>1200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45</v>
      </c>
      <c r="H32" s="43">
        <v>3</v>
      </c>
      <c r="I32" s="54">
        <f>SUM(I33)</f>
        <v>4100</v>
      </c>
      <c r="J32" s="54">
        <f>SUM(J33)</f>
        <v>1100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45</v>
      </c>
      <c r="H33" s="43">
        <v>4</v>
      </c>
      <c r="I33" s="54">
        <f>SUM(I34+I36)</f>
        <v>4100</v>
      </c>
      <c r="J33" s="54">
        <f>SUM(J34+J36)</f>
        <v>1100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46</v>
      </c>
      <c r="H34" s="43">
        <v>5</v>
      </c>
      <c r="I34" s="69">
        <f>SUM(I35)</f>
        <v>4100</v>
      </c>
      <c r="J34" s="69">
        <f>SUM(J35)</f>
        <v>1100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46</v>
      </c>
      <c r="H35" s="43">
        <v>6</v>
      </c>
      <c r="I35" s="71">
        <v>4100</v>
      </c>
      <c r="J35" s="72">
        <v>1100</v>
      </c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47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47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48</v>
      </c>
      <c r="H38" s="43">
        <v>9</v>
      </c>
      <c r="I38" s="69">
        <f t="shared" ref="I38:L40" si="0">I39</f>
        <v>100</v>
      </c>
      <c r="J38" s="54">
        <f t="shared" si="0"/>
        <v>100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48</v>
      </c>
      <c r="H39" s="43">
        <v>10</v>
      </c>
      <c r="I39" s="69">
        <f t="shared" si="0"/>
        <v>100</v>
      </c>
      <c r="J39" s="54">
        <f t="shared" si="0"/>
        <v>100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48</v>
      </c>
      <c r="H40" s="43">
        <v>11</v>
      </c>
      <c r="I40" s="54">
        <f t="shared" si="0"/>
        <v>100</v>
      </c>
      <c r="J40" s="54">
        <f t="shared" si="0"/>
        <v>100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48</v>
      </c>
      <c r="H41" s="43">
        <v>12</v>
      </c>
      <c r="I41" s="73">
        <v>100</v>
      </c>
      <c r="J41" s="72">
        <v>100</v>
      </c>
      <c r="K41" s="72"/>
      <c r="L41" s="72"/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49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49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49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24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49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50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51</v>
      </c>
      <c r="H47" s="43">
        <v>18</v>
      </c>
      <c r="I47" s="72"/>
      <c r="J47" s="72"/>
      <c r="K47" s="72"/>
      <c r="L47" s="72"/>
      <c r="Q47" s="66"/>
      <c r="R47" s="66"/>
    </row>
    <row r="48" spans="1:19" ht="26.25" hidden="1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52</v>
      </c>
      <c r="H48" s="43">
        <v>19</v>
      </c>
      <c r="I48" s="72"/>
      <c r="J48" s="72"/>
      <c r="K48" s="72"/>
      <c r="L48" s="72"/>
      <c r="Q48" s="66"/>
      <c r="R48" s="66"/>
    </row>
    <row r="49" spans="1:19" ht="27" hidden="1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53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54</v>
      </c>
      <c r="H50" s="43">
        <v>21</v>
      </c>
      <c r="I50" s="72"/>
      <c r="J50" s="72"/>
      <c r="K50" s="72"/>
      <c r="L50" s="72"/>
      <c r="Q50" s="66"/>
      <c r="R50" s="66"/>
    </row>
    <row r="51" spans="1:19" ht="12" hidden="1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55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56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57</v>
      </c>
      <c r="H53" s="43">
        <v>24</v>
      </c>
      <c r="I53" s="73"/>
      <c r="J53" s="73"/>
      <c r="K53" s="73"/>
      <c r="L53" s="73"/>
      <c r="Q53" s="66"/>
      <c r="R53" s="66"/>
    </row>
    <row r="54" spans="1:19" ht="27.75" hidden="1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58</v>
      </c>
      <c r="H54" s="43">
        <v>25</v>
      </c>
      <c r="I54" s="73"/>
      <c r="J54" s="72"/>
      <c r="K54" s="72"/>
      <c r="L54" s="72"/>
      <c r="Q54" s="66"/>
      <c r="R54" s="66"/>
    </row>
    <row r="55" spans="1:19" ht="15.75" hidden="1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59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60</v>
      </c>
      <c r="H56" s="43">
        <v>27</v>
      </c>
      <c r="I56" s="73"/>
      <c r="J56" s="73"/>
      <c r="K56" s="73"/>
      <c r="L56" s="73"/>
      <c r="Q56" s="66"/>
      <c r="R56" s="66"/>
    </row>
    <row r="57" spans="1:19" ht="14.25" hidden="1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61</v>
      </c>
      <c r="H57" s="43">
        <v>28</v>
      </c>
      <c r="I57" s="73"/>
      <c r="J57" s="72"/>
      <c r="K57" s="72"/>
      <c r="L57" s="72"/>
      <c r="Q57" s="66"/>
      <c r="R57" s="66"/>
    </row>
    <row r="58" spans="1:19" ht="27.75" hidden="1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62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63</v>
      </c>
      <c r="H59" s="43">
        <v>30</v>
      </c>
      <c r="I59" s="73"/>
      <c r="J59" s="72"/>
      <c r="K59" s="72"/>
      <c r="L59" s="72"/>
      <c r="Q59" s="66"/>
      <c r="R59" s="66"/>
    </row>
    <row r="60" spans="1:19" ht="15" hidden="1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64</v>
      </c>
      <c r="H60" s="43">
        <v>31</v>
      </c>
      <c r="I60" s="73"/>
      <c r="J60" s="72"/>
      <c r="K60" s="72"/>
      <c r="L60" s="72"/>
      <c r="Q60" s="66"/>
      <c r="R60" s="66"/>
    </row>
    <row r="61" spans="1:19" ht="14.25" hidden="1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65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66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67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67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68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69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70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71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71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68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69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70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72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73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74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75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76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77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77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77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77</v>
      </c>
      <c r="H81" s="43">
        <v>52</v>
      </c>
      <c r="I81" s="73"/>
      <c r="J81" s="73"/>
      <c r="K81" s="73"/>
      <c r="L81" s="73"/>
    </row>
    <row r="82" spans="1:12" ht="16.5" hidden="1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78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79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79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79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80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81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82</v>
      </c>
      <c r="H88" s="43">
        <v>59</v>
      </c>
      <c r="I88" s="73"/>
      <c r="J88" s="73"/>
      <c r="K88" s="73"/>
      <c r="L88" s="73"/>
    </row>
    <row r="89" spans="1:12" ht="13.5" hidden="1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83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84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84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84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85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86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87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87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87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88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89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90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91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91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91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92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93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93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93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94</v>
      </c>
      <c r="H108" s="43">
        <v>79</v>
      </c>
      <c r="I108" s="73"/>
      <c r="J108" s="73"/>
      <c r="K108" s="73"/>
      <c r="L108" s="73"/>
    </row>
    <row r="109" spans="1:12" ht="16.5" hidden="1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95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96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96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96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97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98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99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99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99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99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100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100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100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100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101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101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101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101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102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102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102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103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104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104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104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104</v>
      </c>
      <c r="H134" s="133">
        <v>105</v>
      </c>
      <c r="I134" s="135"/>
      <c r="J134" s="136"/>
      <c r="K134" s="135"/>
      <c r="L134" s="135"/>
    </row>
    <row r="135" spans="1:12" ht="14.25" hidden="1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105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106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106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106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107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108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109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110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110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111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112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113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113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113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114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114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114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115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116</v>
      </c>
      <c r="H153" s="133">
        <v>124</v>
      </c>
      <c r="I153" s="72"/>
      <c r="J153" s="73"/>
      <c r="K153" s="73"/>
      <c r="L153" s="73"/>
    </row>
    <row r="154" spans="1:12" ht="15" hidden="1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117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117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118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118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119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120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121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122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122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122</v>
      </c>
      <c r="H163" s="133">
        <v>134</v>
      </c>
      <c r="I163" s="148"/>
      <c r="J163" s="73"/>
      <c r="K163" s="73"/>
      <c r="L163" s="73"/>
    </row>
    <row r="164" spans="1:12" ht="39.75" hidden="1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123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124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125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125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125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126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127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127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128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129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130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131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132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133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134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135</v>
      </c>
      <c r="H179" s="133">
        <v>150</v>
      </c>
      <c r="I179" s="149"/>
      <c r="J179" s="149"/>
      <c r="K179" s="149"/>
      <c r="L179" s="149"/>
    </row>
    <row r="180" spans="1:12" ht="76.5" hidden="1" customHeight="1" x14ac:dyDescent="0.2">
      <c r="A180" s="49">
        <v>3</v>
      </c>
      <c r="B180" s="52"/>
      <c r="C180" s="50"/>
      <c r="D180" s="51"/>
      <c r="E180" s="51"/>
      <c r="F180" s="53"/>
      <c r="G180" s="121" t="s">
        <v>136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4.5" hidden="1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137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hidden="1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138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hidden="1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139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hidden="1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139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139</v>
      </c>
      <c r="H185" s="133">
        <v>156</v>
      </c>
      <c r="I185" s="73"/>
      <c r="J185" s="73"/>
      <c r="K185" s="73"/>
      <c r="L185" s="73"/>
    </row>
    <row r="186" spans="1:12" ht="14.25" hidden="1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140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hidden="1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140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hidden="1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141</v>
      </c>
      <c r="H188" s="133">
        <v>159</v>
      </c>
      <c r="I188" s="71"/>
      <c r="J188" s="71"/>
      <c r="K188" s="71"/>
      <c r="L188" s="149"/>
    </row>
    <row r="189" spans="1:12" ht="14.25" hidden="1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142</v>
      </c>
      <c r="H189" s="133">
        <v>160</v>
      </c>
      <c r="I189" s="73"/>
      <c r="J189" s="73"/>
      <c r="K189" s="73"/>
      <c r="L189" s="73"/>
    </row>
    <row r="190" spans="1:12" ht="26.25" hidden="1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143</v>
      </c>
      <c r="H190" s="133">
        <v>161</v>
      </c>
      <c r="I190" s="71"/>
      <c r="J190" s="71"/>
      <c r="K190" s="71"/>
      <c r="L190" s="149"/>
    </row>
    <row r="191" spans="1:12" ht="14.25" hidden="1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144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hidden="1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144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hidden="1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145</v>
      </c>
      <c r="H193" s="133">
        <v>164</v>
      </c>
      <c r="I193" s="73"/>
      <c r="J193" s="73"/>
      <c r="K193" s="73"/>
      <c r="L193" s="149"/>
    </row>
    <row r="194" spans="1:12" ht="15.75" hidden="1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146</v>
      </c>
      <c r="H194" s="133">
        <v>165</v>
      </c>
      <c r="I194" s="71"/>
      <c r="J194" s="73"/>
      <c r="K194" s="73"/>
      <c r="L194" s="73"/>
    </row>
    <row r="195" spans="1:12" ht="15.75" hidden="1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147</v>
      </c>
      <c r="H195" s="133">
        <v>166</v>
      </c>
      <c r="I195" s="71"/>
      <c r="J195" s="95"/>
      <c r="K195" s="95"/>
      <c r="L195" s="95"/>
    </row>
    <row r="196" spans="1:12" ht="26.25" hidden="1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148</v>
      </c>
      <c r="H196" s="133">
        <v>167</v>
      </c>
      <c r="I196" s="154"/>
      <c r="J196" s="155"/>
      <c r="K196" s="73"/>
      <c r="L196" s="73"/>
    </row>
    <row r="197" spans="1:12" ht="18" hidden="1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149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149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150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151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152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153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153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153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154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154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154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155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156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157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158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159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160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160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160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161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161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162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163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164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165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166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161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167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167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168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168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169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169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169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170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171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172</v>
      </c>
      <c r="H233" s="133">
        <v>204</v>
      </c>
      <c r="I233" s="73"/>
      <c r="J233" s="73"/>
      <c r="K233" s="73"/>
      <c r="L233" s="73"/>
    </row>
    <row r="234" spans="1:12" s="2" customFormat="1" ht="41.25" hidden="1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173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174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175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176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176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177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178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179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180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181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182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183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183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184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185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186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186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187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188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189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189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190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191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192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192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192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193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193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193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194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194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195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196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197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198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176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176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199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178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179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180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181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200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201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201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202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203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204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204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205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206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207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207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208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209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210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210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210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193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193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193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194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194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195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196</v>
      </c>
      <c r="H298" s="133">
        <v>269</v>
      </c>
      <c r="I298" s="73"/>
      <c r="J298" s="73"/>
      <c r="K298" s="73"/>
      <c r="L298" s="73"/>
    </row>
    <row r="299" spans="1:12" ht="30" hidden="1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211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212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198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176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176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199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178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179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180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181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200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213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213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214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215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216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216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217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218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219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219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220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221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222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222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223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193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193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193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224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224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225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226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227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175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175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176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199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178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179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180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181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200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213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213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214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215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216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216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217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218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219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219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220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228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222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222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222</v>
      </c>
      <c r="H356" s="133">
        <v>327</v>
      </c>
      <c r="I356" s="149"/>
      <c r="J356" s="149"/>
      <c r="K356" s="149"/>
      <c r="L356" s="148"/>
    </row>
    <row r="357" spans="1:12" ht="16.5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193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193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193</v>
      </c>
      <c r="H359" s="133">
        <v>330</v>
      </c>
      <c r="I359" s="149"/>
      <c r="J359" s="149"/>
      <c r="K359" s="149"/>
      <c r="L359" s="148"/>
    </row>
    <row r="360" spans="1:12" ht="15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224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224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225</v>
      </c>
      <c r="H362" s="133">
        <v>333</v>
      </c>
      <c r="I362" s="149"/>
      <c r="J362" s="149"/>
      <c r="K362" s="149"/>
      <c r="L362" s="148"/>
    </row>
    <row r="363" spans="1:12" ht="30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226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229</v>
      </c>
      <c r="H364" s="133">
        <v>335</v>
      </c>
      <c r="I364" s="123">
        <f>SUM(I30+I180)</f>
        <v>4200</v>
      </c>
      <c r="J364" s="123">
        <f>SUM(J30+J180)</f>
        <v>1200</v>
      </c>
      <c r="K364" s="123">
        <f>SUM(K30+K180)</f>
        <v>0</v>
      </c>
      <c r="L364" s="123">
        <f>SUM(L30+L180)</f>
        <v>0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82" t="s">
        <v>230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231</v>
      </c>
      <c r="L366" s="203"/>
    </row>
    <row r="367" spans="1:12" ht="18.75" customHeight="1" x14ac:dyDescent="0.2">
      <c r="A367" s="177"/>
      <c r="B367" s="177"/>
      <c r="C367" s="177"/>
      <c r="D367" s="178" t="s">
        <v>232</v>
      </c>
      <c r="E367" s="18"/>
      <c r="F367" s="28"/>
      <c r="G367" s="18"/>
      <c r="H367" s="18"/>
      <c r="I367" s="179" t="s">
        <v>233</v>
      </c>
      <c r="J367" s="14"/>
      <c r="K367" s="186" t="s">
        <v>234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82" t="s">
        <v>235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236</v>
      </c>
      <c r="L369" s="203"/>
    </row>
    <row r="370" spans="1:12" ht="26.25" customHeight="1" x14ac:dyDescent="0.2">
      <c r="A370" s="14"/>
      <c r="B370" s="14"/>
      <c r="C370" s="14"/>
      <c r="D370" s="187" t="s">
        <v>237</v>
      </c>
      <c r="E370" s="188"/>
      <c r="F370" s="188"/>
      <c r="G370" s="188"/>
      <c r="H370" s="28"/>
      <c r="I370" s="181" t="s">
        <v>233</v>
      </c>
      <c r="J370" s="14"/>
      <c r="K370" s="186" t="s">
        <v>234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33331346511841" right="0.70833331346511841" top="0.73958331346511841" bottom="0.73958331346511841" header="0.3125" footer="0.3125"/>
  <pageSetup paperSize="9" scale="82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2022-04-08T07:09:54Z</dcterms:modified>
</cp:coreProperties>
</file>