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L132" i="1" s="1"/>
  <c r="L131" i="1" s="1"/>
  <c r="L30" i="1" s="1"/>
  <c r="L360" i="1" s="1"/>
  <c r="K133" i="1"/>
  <c r="J133" i="1"/>
  <c r="I133" i="1"/>
  <c r="K132" i="1"/>
  <c r="J132" i="1"/>
  <c r="I132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30" i="1"/>
  <c r="K360" i="1" s="1"/>
  <c r="J30" i="1"/>
  <c r="J360" i="1" s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<sst xmlns="http://schemas.openxmlformats.org/spreadsheetml/2006/main" count="384" uniqueCount="240">
  <si>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</si>
  <si>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</si>
  <si>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</si>
  <si>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</si>
  <si>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</si>
  <si>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</si>
  <si>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</si>
  <si>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</si>
  <si>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</si>
  <si>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</si>
  <si>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</si>
  <si>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</si>
  <si>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</si>
  <si>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>2020 m. spalio 9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</si>
  <si>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</si>
  <si>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</si>
  <si>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</si>
  <si>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</si>
  <si>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</si>
  <si>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</si>
  <si>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</si>
  <si>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</si>
  <si>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</si>
  <si>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</si>
  <si>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</si>
  <si>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</si>
  <si>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</si>
  <si>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</si>
  <si>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</si>
  <si>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</si>
  <si>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</si>
  <si>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</si>
  <si>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</si>
  <si>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</si>
  <si>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</si>
  <si>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</si>
  <si>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</si>
  <si>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</si>
  <si>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</si>
  <si>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</si>
  <si>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</si>
  <si>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</si>
  <si>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</si>
  <si>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</si>
  <si>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</si>
  <si>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</si>
  <si>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</si>
  <si>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</si>
  <si>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</si>
  <si>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</si>
  <si>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</si>
  <si>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</si>
  <si>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</si>
  <si>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</si>
  <si>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</si>
  <si>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</si>
  <si>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</si>
  <si>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</si>
  <si>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</si>
  <si>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</si>
  <si>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</si>
  <si>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</si>
  <si>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</si>
  <si>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</si>
  <si>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</si>
  <si>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</si>
  <si>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</si>
  <si>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</si>
  <si>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</si>
  <si>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</si>
  <si>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</si>
  <si>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</si>
  <si>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</si>
  <si>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</si>
  <si>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</si>
  <si>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</si>
  <si>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</si>
  <si>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</si>
  <si>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</si>
  <si>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</si>
  <si>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</si>
  <si>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</si>
  <si>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</si>
  <si>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</si>
  <si>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</si>
  <si>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</si>
  <si>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</si>
  <si>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</si>
  <si>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</si>
  <si>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</si>
  <si>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</si>
  <si>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</si>
  <si>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</si>
  <si>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</si>
  <si>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</si>
  <si>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</si>
  <si>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</si>
  <si>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</si>
  <si>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</si>
  <si>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</si>
  <si>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</si>
  <si>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</si>
  <si>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</si>
  <si>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</si>
  <si>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</si>
  <si>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</si>
  <si>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</si>
  <si>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</si>
  <si>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</si>
  <si>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</si>
  <si>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</si>
  <si>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</si>
  <si>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</si>
  <si>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</si>
  <si>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</si>
  <si>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</si>
  <si>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</si>
  <si>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</si>
  <si>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</si>
  <si>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</si>
  <si>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</si>
  <si>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</si>
  <si>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</si>
  <si>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</si>
  <si>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</si>
  <si>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</si>
  <si>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</si>
  <si>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</si>
  <si>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</si>
  <si>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</si>
  <si>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</si>
  <si>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</si>
  <si>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</si>
  <si>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</si>
  <si>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</si>
  <si>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</si>
  <si>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</si>
  <si>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</si>
  <si>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</si>
  <si>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</si>
  <si>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</si>
  <si>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</si>
  <si>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</si>
  <si>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</si>
  <si>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</si>
  <si>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</si>
  <si>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</si>
  <si>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</si>
  <si>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</si>
  <si>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</si>
  <si>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</si>
  <si>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</si>
  <si>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</si>
  <si>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</si>
  <si>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</si>
  <si>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</si>
  <si>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</si>
  <si>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</si>
  <si>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</si>
  <si>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</si>
  <si>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</si>
  <si>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</si>
  <si>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</si>
  <si>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</si>
  <si>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</si>
  <si>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</si>
  <si>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</si>
  <si>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</si>
  <si>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</si>
  <si>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</si>
  <si>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</si>
  <si>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</si>
  <si>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</si>
  <si>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</si>
  <si>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</si>
  <si>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</si>
  <si>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</si>
  <si>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</si>
  <si>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</si>
  <si>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</si>
  <si>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</si>
  <si>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</si>
  <si>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</si>
  <si>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</si>
  <si>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</si>
  <si>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</si>
  <si>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</si>
  <si>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</si>
  <si>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</si>
  <si>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</si>
  <si>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</si>
  <si>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</si>
  <si>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</si>
  <si>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</si>
  <si>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</si>
  <si>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</si>
  <si>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</si>
  <si>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</si>
  <si>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</si>
  <si>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</si>
  <si>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</si>
  <si>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</si>
  <si>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</si>
  <si>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</si>
  <si>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</si>
  <si>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</si>
  <si>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</si>
  <si>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</si>
  <si>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</si>
  <si>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</si>
  <si>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</si>
  <si>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</si>
  <si>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</si>
  <si>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</si>
  <si>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</si>
  <si>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</si>
  <si>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</si>
  <si>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</si>
  <si>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</si>
  <si>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</si>
  <si>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</si>
  <si>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</si>
  <si>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</si>
  <si>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</si>
  <si>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</si>
  <si>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</si>
  <si>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</si>
  <si>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</si>
  <si>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</si>
  <si>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</si>
  <si>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</si>
  <si>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</si>
  <si>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</si>
  <si>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</si>
  <si>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</si>
  <si>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</si>
  <si>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</si>
  <si>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</si>
  <si>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užtikirnimas ir gerinimas</t>
  </si>
  <si>
    <t>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</si>
</sst>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3" fontId="3" fillId="0" borderId="3" xfId="1" applyNumberFormat="1" applyFont="1" applyFill="1" applyBorder="1" applyAlignment="1" applyProtection="1">
      <alignment horizontal="right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9" sqref="A9:L9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238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>
        <v>5</v>
      </c>
      <c r="L24" s="208" t="s">
        <v>239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5000</v>
      </c>
      <c r="J30" s="51">
        <f>SUM(J31+J42+J61+J82+J89+J109+J131+J150+J160)</f>
        <v>0</v>
      </c>
      <c r="K30" s="52">
        <f>SUM(K31+K42+K61+K82+K89+K109+K131+K150+K160)</f>
        <v>0</v>
      </c>
      <c r="L30" s="51">
        <f>SUM(L31+L42+L61+L82+L89+L109+L131+L150+L160)</f>
        <v>3044.59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5000</v>
      </c>
      <c r="J42" s="76">
        <f t="shared" si="2"/>
        <v>0</v>
      </c>
      <c r="K42" s="75">
        <f t="shared" si="2"/>
        <v>0</v>
      </c>
      <c r="L42" s="75">
        <f t="shared" si="2"/>
        <v>3044.59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5000</v>
      </c>
      <c r="J43" s="52">
        <f t="shared" si="2"/>
        <v>0</v>
      </c>
      <c r="K43" s="51">
        <f t="shared" si="2"/>
        <v>0</v>
      </c>
      <c r="L43" s="52">
        <f t="shared" si="2"/>
        <v>3044.59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5000</v>
      </c>
      <c r="J44" s="52">
        <f t="shared" si="2"/>
        <v>0</v>
      </c>
      <c r="K44" s="60">
        <f t="shared" si="2"/>
        <v>0</v>
      </c>
      <c r="L44" s="60">
        <f t="shared" si="2"/>
        <v>3044.59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5000</v>
      </c>
      <c r="J45" s="82">
        <f>SUM(J46:J60)</f>
        <v>0</v>
      </c>
      <c r="K45" s="83">
        <f>SUM(K46:K60)</f>
        <v>0</v>
      </c>
      <c r="L45" s="83">
        <f>SUM(L46:L60)</f>
        <v>3044.59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>
        <v>5000</v>
      </c>
      <c r="J60" s="71"/>
      <c r="K60" s="71"/>
      <c r="L60" s="71">
        <v>3044.59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5000</v>
      </c>
      <c r="J360" s="120">
        <f>SUM(J30+J176)</f>
        <v>0</v>
      </c>
      <c r="K360" s="120">
        <f>SUM(K30+K176)</f>
        <v>0</v>
      </c>
      <c r="L360" s="120">
        <f>SUM(L30+L176)</f>
        <v>3044.59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2020-10-09T11:39:12Z</dcterms:modified>
</cp:coreProperties>
</file>