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Buhalterija 2020 metai\"/>
    </mc:Choice>
  </mc:AlternateContent>
  <bookViews>
    <workbookView xWindow="0" yWindow="0" windowWidth="23040" windowHeight="9372" activeTab="2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F34" i="3" l="1"/>
  <c r="E34" i="3"/>
  <c r="G34" i="1" l="1"/>
  <c r="G34" i="3" l="1"/>
  <c r="I34" i="3" s="1"/>
  <c r="G34" i="2"/>
  <c r="I34" i="2" s="1"/>
  <c r="I34" i="1"/>
</calcChain>
</file>

<file path=xl/sharedStrings.xml><?xml version="1.0" encoding="utf-8"?>
<sst xmlns="http://schemas.openxmlformats.org/spreadsheetml/2006/main" count="156" uniqueCount="53">
  <si>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</si>
  <si>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</si>
  <si>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</si>
  <si>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</si>
  <si>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</si>
  <si>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</si>
  <si>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</si>
  <si>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</si>
  <si>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</si>
  <si>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</si>
  <si>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</si>
  <si>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</si>
  <si>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</si>
  <si>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</si>
  <si>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</si>
  <si>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</si>
  <si>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</si>
  <si>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</si>
  <si>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</si>
  <si>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</si>
  <si>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</si>
  <si>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</si>
  <si>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</si>
  <si>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</si>
  <si>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</si>
  <si>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</si>
  <si>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</si>
  <si>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</si>
  <si>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</si>
  <si>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</si>
  <si>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</si>
  <si>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</si>
  <si>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</si>
  <si>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</si>
  <si>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</si>
  <si>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</si>
  <si>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</si>
  <si>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</si>
  <si>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</si>
  <si>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</si>
  <si>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</si>
  <si>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</si>
  <si>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</si>
  <si>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</si>
  <si>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</si>
  <si>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</si>
  <si>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</si>
  <si>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</si>
  <si>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</si>
  <si>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</si>
  <si>
    <t>2020.04.01</t>
  </si>
  <si>
    <t>2020 M. KOVO 31 D.</t>
  </si>
  <si>
    <t>2020.04.01.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</si>
</sst>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0" fillId="0" borderId="0" xfId="0" applyNumberFormat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22" workbookViewId="0">
      <selection activeCell="B34" sqref="B34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6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6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6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6">
      <c r="A13" s="42" t="s">
        <v>51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42</v>
      </c>
      <c r="D14" s="43"/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6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2" t="s">
        <v>50</v>
      </c>
      <c r="D18" s="18" t="s">
        <v>5</v>
      </c>
      <c r="E18" s="16">
        <v>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4" t="s">
        <v>43</v>
      </c>
      <c r="B26" s="44"/>
      <c r="C26" s="44"/>
      <c r="D26" s="44"/>
      <c r="E26" s="44"/>
      <c r="F26" s="8"/>
      <c r="G26" s="1" t="s">
        <v>13</v>
      </c>
      <c r="H26" s="5">
        <v>0</v>
      </c>
      <c r="I26" s="27">
        <v>1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52.19</v>
      </c>
      <c r="C34" s="28">
        <v>24000</v>
      </c>
      <c r="D34" s="34">
        <v>5090.2</v>
      </c>
      <c r="E34" s="28">
        <v>3606.46</v>
      </c>
      <c r="F34" s="28">
        <v>3606.46</v>
      </c>
      <c r="G34" s="34">
        <f>+B34+D34-F34</f>
        <v>1535.9299999999994</v>
      </c>
      <c r="H34" s="28"/>
      <c r="I34" s="28">
        <f>+G34+H34</f>
        <v>1535.9299999999994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6" zoomScaleNormal="100" workbookViewId="0">
      <selection activeCell="F35" sqref="F35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6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6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6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6">
      <c r="A13" s="42" t="s">
        <v>51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42</v>
      </c>
      <c r="D14" s="43"/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6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2" t="s">
        <v>52</v>
      </c>
      <c r="D18" s="18" t="s">
        <v>5</v>
      </c>
      <c r="E18" s="16">
        <v>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4" t="s">
        <v>44</v>
      </c>
      <c r="B26" s="44"/>
      <c r="C26" s="44"/>
      <c r="D26" s="44"/>
      <c r="E26" s="44"/>
      <c r="F26" s="8"/>
      <c r="G26" s="1" t="s">
        <v>13</v>
      </c>
      <c r="H26" s="5">
        <v>0</v>
      </c>
      <c r="I26" s="27">
        <v>1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164.8</v>
      </c>
      <c r="C34" s="28">
        <v>29200</v>
      </c>
      <c r="D34" s="28">
        <v>6509.14</v>
      </c>
      <c r="E34" s="28">
        <f>221.16+5398.35</f>
        <v>5619.51</v>
      </c>
      <c r="F34" s="28">
        <f>221.16+5398.35</f>
        <v>5619.51</v>
      </c>
      <c r="G34" s="28">
        <f>+B34+D34-F34</f>
        <v>1054.4300000000003</v>
      </c>
      <c r="H34" s="28"/>
      <c r="I34" s="28">
        <f>+G34+H34</f>
        <v>1054.4300000000003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C28" workbookViewId="0">
      <selection activeCell="K34" sqref="K34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6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6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6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6">
      <c r="A13" s="42" t="s">
        <v>51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42</v>
      </c>
      <c r="D14" s="43"/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6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2" t="s">
        <v>52</v>
      </c>
      <c r="D18" s="18" t="s">
        <v>5</v>
      </c>
      <c r="E18" s="16">
        <v>1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4" t="s">
        <v>45</v>
      </c>
      <c r="B26" s="44"/>
      <c r="C26" s="44"/>
      <c r="D26" s="44"/>
      <c r="E26" s="44"/>
      <c r="F26" s="8"/>
      <c r="G26" s="1" t="s">
        <v>13</v>
      </c>
      <c r="H26" s="5">
        <v>0</v>
      </c>
      <c r="I26" s="27">
        <v>1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v>102.54</v>
      </c>
      <c r="E34" s="28">
        <v>0</v>
      </c>
      <c r="F34" s="28">
        <v>0</v>
      </c>
      <c r="G34" s="28">
        <f>+B34+D34-F34</f>
        <v>102.54</v>
      </c>
      <c r="H34" s="28"/>
      <c r="I34" s="28">
        <f>+G34+H34</f>
        <v>102.54</v>
      </c>
      <c r="K34" s="4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11" ht="14.25" customHeight="1">
      <c r="A43" s="33" t="s">
        <v>46</v>
      </c>
      <c r="D43" s="7"/>
      <c r="H43" s="33" t="s">
        <v>47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Lenovo</cp:lastModifiedBy>
  <cp:lastPrinted>2019-07-02T13:14:56Z</cp:lastPrinted>
  <dcterms:created xsi:type="dcterms:W3CDTF">2018-11-13T06:22:20Z</dcterms:created>
  <dcterms:modified xsi:type="dcterms:W3CDTF">2020-04-02T15:24:55Z</dcterms:modified>
</cp:coreProperties>
</file>