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L187" i="1" s="1"/>
  <c r="L178" i="1" s="1"/>
  <c r="L177" i="1" s="1"/>
  <c r="L176" i="1" s="1"/>
  <c r="K188" i="1"/>
  <c r="J188" i="1"/>
  <c r="I188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K178" i="1"/>
  <c r="J178" i="1"/>
  <c r="I178" i="1"/>
  <c r="K177" i="1"/>
  <c r="J177" i="1"/>
  <c r="I177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K360" i="1" s="1"/>
  <c r="J30" i="1"/>
  <c r="J360" i="1" s="1"/>
  <c r="I30" i="1"/>
  <c r="I360" i="1" s="1"/>
  <c r="L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<sst xmlns="http://schemas.openxmlformats.org/spreadsheetml/2006/main" count="384" uniqueCount="240">
  <si>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</si>
  <si>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</si>
  <si>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</si>
  <si>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</si>
  <si>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</si>
  <si>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</si>
  <si>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</si>
  <si>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</si>
  <si>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</si>
  <si>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</si>
  <si>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</si>
  <si>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</si>
  <si>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</si>
  <si>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>2020 m. liepos 7  d. 10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</si>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</sst>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64" sqref="A64:XFD358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29000</v>
      </c>
      <c r="J30" s="51">
        <f>SUM(J31+J42+J61+J82+J89+J109+J131+J150+J160)</f>
        <v>17800</v>
      </c>
      <c r="K30" s="52">
        <f>SUM(K31+K42+K61+K82+K89+K109+K131+K150+K160)</f>
        <v>6716.5099999999993</v>
      </c>
      <c r="L30" s="51">
        <f>SUM(L31+L42+L61+L82+L89+L109+L131+L150+L160)</f>
        <v>6716.5099999999993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1500</v>
      </c>
      <c r="J31" s="51">
        <f>SUM(J32+J38)</f>
        <v>1000</v>
      </c>
      <c r="K31" s="59">
        <f>SUM(K32+K38)</f>
        <v>530.62</v>
      </c>
      <c r="L31" s="60">
        <f>SUM(L32+L38)</f>
        <v>530.62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1500</v>
      </c>
      <c r="J32" s="51">
        <f>SUM(J33)</f>
        <v>1000</v>
      </c>
      <c r="K32" s="52">
        <f>SUM(K33)</f>
        <v>523.04</v>
      </c>
      <c r="L32" s="51">
        <f>SUM(L33)</f>
        <v>523.04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1500</v>
      </c>
      <c r="J33" s="51">
        <f t="shared" ref="J33:L34" si="0">SUM(J34)</f>
        <v>1000</v>
      </c>
      <c r="K33" s="51">
        <f t="shared" si="0"/>
        <v>523.04</v>
      </c>
      <c r="L33" s="51">
        <f t="shared" si="0"/>
        <v>523.04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1500</v>
      </c>
      <c r="J34" s="52">
        <f t="shared" si="0"/>
        <v>1000</v>
      </c>
      <c r="K34" s="52">
        <f t="shared" si="0"/>
        <v>523.04</v>
      </c>
      <c r="L34" s="52">
        <f t="shared" si="0"/>
        <v>523.04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1500</v>
      </c>
      <c r="J35" s="71">
        <v>1000</v>
      </c>
      <c r="K35" s="71">
        <v>523.04</v>
      </c>
      <c r="L35" s="71">
        <v>523.04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7.58</v>
      </c>
      <c r="L38" s="51">
        <f t="shared" si="1"/>
        <v>7.58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7.58</v>
      </c>
      <c r="L39" s="51">
        <f t="shared" si="1"/>
        <v>7.58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7.58</v>
      </c>
      <c r="L40" s="51">
        <f t="shared" si="1"/>
        <v>7.58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>
        <v>7.58</v>
      </c>
      <c r="L41" s="71">
        <v>7.58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27500</v>
      </c>
      <c r="J42" s="76">
        <f t="shared" si="2"/>
        <v>16800</v>
      </c>
      <c r="K42" s="75">
        <f t="shared" si="2"/>
        <v>6185.8899999999994</v>
      </c>
      <c r="L42" s="75">
        <f t="shared" si="2"/>
        <v>6185.8899999999994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27500</v>
      </c>
      <c r="J43" s="52">
        <f t="shared" si="2"/>
        <v>16800</v>
      </c>
      <c r="K43" s="51">
        <f t="shared" si="2"/>
        <v>6185.8899999999994</v>
      </c>
      <c r="L43" s="52">
        <f t="shared" si="2"/>
        <v>6185.8899999999994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27500</v>
      </c>
      <c r="J44" s="52">
        <f t="shared" si="2"/>
        <v>16800</v>
      </c>
      <c r="K44" s="60">
        <f t="shared" si="2"/>
        <v>6185.8899999999994</v>
      </c>
      <c r="L44" s="60">
        <f t="shared" si="2"/>
        <v>6185.8899999999994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27500</v>
      </c>
      <c r="J45" s="82">
        <f>SUM(J46:J60)</f>
        <v>16800</v>
      </c>
      <c r="K45" s="83">
        <f>SUM(K46:K60)</f>
        <v>6185.8899999999994</v>
      </c>
      <c r="L45" s="83">
        <f>SUM(L46:L60)</f>
        <v>6185.8899999999994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17000</v>
      </c>
      <c r="J46" s="71">
        <v>10000</v>
      </c>
      <c r="K46" s="71">
        <v>3904.89</v>
      </c>
      <c r="L46" s="71">
        <v>3904.89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3000</v>
      </c>
      <c r="J49" s="71">
        <v>2000</v>
      </c>
      <c r="K49" s="71">
        <v>623.54999999999995</v>
      </c>
      <c r="L49" s="71">
        <v>623.54999999999995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1900</v>
      </c>
      <c r="J54" s="71">
        <v>1000</v>
      </c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3000</v>
      </c>
      <c r="J57" s="71">
        <v>2000</v>
      </c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2600</v>
      </c>
      <c r="J60" s="71">
        <v>1800</v>
      </c>
      <c r="K60" s="71">
        <v>1657.45</v>
      </c>
      <c r="L60" s="71">
        <v>1657.45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29000</v>
      </c>
      <c r="J360" s="120">
        <f>SUM(J30+J176)</f>
        <v>17800</v>
      </c>
      <c r="K360" s="120">
        <f>SUM(K30+K176)</f>
        <v>6716.5099999999993</v>
      </c>
      <c r="L360" s="120">
        <f>SUM(L30+L176)</f>
        <v>6716.5099999999993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2020-07-14T06:03:08Z</dcterms:modified>
</cp:coreProperties>
</file>