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40" windowHeight="8508"/>
  </bookViews>
  <sheets>
    <sheet name="19(1)" sheetId="1" r:id="rId1"/>
  </sheets>
  <calcPr calcId="152511"/>
</workbook>
</file>

<file path=xl/calcChain.xml><?xml version="1.0" encoding="utf-8"?>
<calcChain xmlns="http://schemas.openxmlformats.org/spreadsheetml/2006/main">
  <c r="K27" i="1" l="1"/>
  <c r="K48" i="1"/>
  <c r="I27" i="1"/>
  <c r="I48" i="1"/>
</calcChain>
</file>

<file path=xl/sharedStrings.xml><?xml version="1.0" encoding="utf-8"?>
<sst xmlns="http://schemas.openxmlformats.org/spreadsheetml/2006/main" count="71" uniqueCount="65">
  <si>
    <t>Eil. Nr.</t>
  </si>
  <si>
    <t>Turto grupė</t>
  </si>
  <si>
    <t>Balansinė vertė</t>
  </si>
  <si>
    <t>Ataskaitiniai metai</t>
  </si>
  <si>
    <t>Praėję ataskaitiniai metai</t>
  </si>
  <si>
    <t>1.</t>
  </si>
  <si>
    <t>1.1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</si>
  <si>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</si>
  <si>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</si>
  <si>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</si>
  <si>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</si>
  <si>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</si>
  <si>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</si>
  <si>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</si>
  <si>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</si>
  <si>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</si>
  <si>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</si>
  <si>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</si>
  <si>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</si>
  <si>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</si>
  <si>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</si>
  <si>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</si>
  <si>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Nematerialusis turtas</t>
  </si>
  <si>
    <t>Programinė įranga ir jos licencijos</t>
  </si>
  <si>
    <t>Patentai ir kitos licencijos ( išskyrus nurodytus 2 punkte)</t>
  </si>
  <si>
    <t>Literatūros, mokslo, meno kūriniai</t>
  </si>
  <si>
    <t>Nebaigti projekltai</t>
  </si>
  <si>
    <t>Kitas nematerialus turtas</t>
  </si>
  <si>
    <t>Ilgalaikis materialus turtas</t>
  </si>
  <si>
    <t>Žemė</t>
  </si>
  <si>
    <t>Gyvenamieji pastati</t>
  </si>
  <si>
    <t>Kiti pastatai</t>
  </si>
  <si>
    <t>Infrastruktūros ir kiti statiniai</t>
  </si>
  <si>
    <t>Nekilnojamosios kultūos vertybės</t>
  </si>
  <si>
    <t>Mašinos ir įrenginiai</t>
  </si>
  <si>
    <t>Transporto priemonės</t>
  </si>
  <si>
    <t>Kilnojamosios kultūros vertybės</t>
  </si>
  <si>
    <t>Baldai ir biuro įranga</t>
  </si>
  <si>
    <t>2.11</t>
  </si>
  <si>
    <t>2.12</t>
  </si>
  <si>
    <t>Kitos vertybės</t>
  </si>
  <si>
    <t>Kitas ilgalaikis materialus turtas</t>
  </si>
  <si>
    <t>Nebaigta statyba</t>
  </si>
  <si>
    <t>19 VSAFAS "NUOMA,FINANSINĖ NUOMA (LIZINGAS) IR KITOS TURTO PERDAVIMO SUTARTYS " XII.62.1 (1)</t>
  </si>
  <si>
    <t>Pagal panaudos sutartis gauto turto balansinė vertė pagal turto grupes paskutinę ataskaitinio laikotarpio dieną:</t>
  </si>
  <si>
    <t>19 VSAFAS "NUOMA,FINANSINĖ NUOMA (LIZINGAS) IR KITOS TURTO PERDAVIMO SUTARTYS " XII.62.1 (2)</t>
  </si>
  <si>
    <t>3.1</t>
  </si>
  <si>
    <t>3.2</t>
  </si>
  <si>
    <t>4</t>
  </si>
  <si>
    <t>4.1</t>
  </si>
  <si>
    <t>4.2</t>
  </si>
  <si>
    <t>4.3</t>
  </si>
  <si>
    <t>4.4</t>
  </si>
  <si>
    <t>4.5</t>
  </si>
  <si>
    <t>5</t>
  </si>
  <si>
    <t>Biologinis turtas</t>
  </si>
  <si>
    <t>Naudojamas žemės ūkio veikloje</t>
  </si>
  <si>
    <t>Naudojamas ne žemės ūkio veikloje</t>
  </si>
  <si>
    <t>Atsargos</t>
  </si>
  <si>
    <t>Strateginės ir neliečiamos atsargos</t>
  </si>
  <si>
    <t>Medžagos,žaliavos ir ūkinis inventorius</t>
  </si>
  <si>
    <t>Nebaigta gaminti produkcija</t>
  </si>
  <si>
    <t>Pagaminta produkcija,atsargos skirtos parduoti (peduoti)</t>
  </si>
  <si>
    <t>Ilgalaikis materialus turtas ir biologinis turtas, skirtas parduoti</t>
  </si>
  <si>
    <t>Iš viso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</si>
</sst>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49" fontId="0" fillId="0" borderId="2" xfId="0" applyNumberFormat="1" applyBorder="1"/>
    <xf numFmtId="49" fontId="0" fillId="0" borderId="3" xfId="0" applyNumberFormat="1" applyBorder="1"/>
    <xf numFmtId="0" fontId="0" fillId="0" borderId="2" xfId="0" applyBorder="1" applyAlignment="1">
      <alignment horizontal="left"/>
    </xf>
    <xf numFmtId="49" fontId="0" fillId="0" borderId="4" xfId="0" applyNumberFormat="1" applyBorder="1"/>
    <xf numFmtId="49" fontId="0" fillId="0" borderId="5" xfId="0" applyNumberFormat="1" applyBorder="1"/>
    <xf numFmtId="0" fontId="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 wrapText="1"/>
    </xf>
    <xf numFmtId="0" fontId="1" fillId="0" borderId="23" xfId="0" applyNumberFormat="1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4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left"/>
    </xf>
    <xf numFmtId="2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8"/>
  <sheetViews>
    <sheetView tabSelected="1" topLeftCell="A11" zoomScaleNormal="100" workbookViewId="0">
      <selection activeCell="Q37" sqref="Q37"/>
    </sheetView>
  </sheetViews>
  <sheetFormatPr defaultRowHeight="13.2" x14ac:dyDescent="0.25"/>
  <cols>
    <col min="1" max="1" width="8" customWidth="1"/>
    <col min="7" max="7" width="5" customWidth="1"/>
    <col min="8" max="8" width="4.6640625" customWidth="1"/>
    <col min="9" max="9" width="8.33203125" customWidth="1"/>
    <col min="10" max="10" width="7.44140625" customWidth="1"/>
    <col min="11" max="11" width="9.44140625" customWidth="1"/>
    <col min="12" max="12" width="6.88671875" customWidth="1"/>
  </cols>
  <sheetData>
    <row r="3" spans="1:12" x14ac:dyDescent="0.25">
      <c r="A3" s="8" t="s">
        <v>43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2" ht="13.8" thickBot="1" x14ac:dyDescent="0.3">
      <c r="A5" s="9" t="s">
        <v>44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ht="21" customHeight="1" thickBot="1" x14ac:dyDescent="0.3">
      <c r="A6" s="10" t="s">
        <v>0</v>
      </c>
      <c r="B6" s="12" t="s">
        <v>1</v>
      </c>
      <c r="C6" s="13"/>
      <c r="D6" s="13"/>
      <c r="E6" s="13"/>
      <c r="F6" s="13"/>
      <c r="G6" s="13"/>
      <c r="H6" s="14"/>
      <c r="I6" s="18" t="s">
        <v>2</v>
      </c>
      <c r="J6" s="19"/>
      <c r="K6" s="19"/>
      <c r="L6" s="20"/>
    </row>
    <row r="7" spans="1:12" ht="39" customHeight="1" thickBot="1" x14ac:dyDescent="0.3">
      <c r="A7" s="11"/>
      <c r="B7" s="15"/>
      <c r="C7" s="16"/>
      <c r="D7" s="16"/>
      <c r="E7" s="16"/>
      <c r="F7" s="16"/>
      <c r="G7" s="16"/>
      <c r="H7" s="17"/>
      <c r="I7" s="21" t="s">
        <v>3</v>
      </c>
      <c r="J7" s="22"/>
      <c r="K7" s="23" t="s">
        <v>4</v>
      </c>
      <c r="L7" s="24"/>
    </row>
    <row r="8" spans="1:12" x14ac:dyDescent="0.25">
      <c r="A8" s="2" t="s">
        <v>5</v>
      </c>
      <c r="B8" s="25" t="s">
        <v>22</v>
      </c>
      <c r="C8" s="26"/>
      <c r="D8" s="26"/>
      <c r="E8" s="26"/>
      <c r="F8" s="26"/>
      <c r="G8" s="26"/>
      <c r="H8" s="27"/>
      <c r="I8" s="28"/>
      <c r="J8" s="28"/>
      <c r="K8" s="28"/>
      <c r="L8" s="28"/>
    </row>
    <row r="9" spans="1:12" x14ac:dyDescent="0.25">
      <c r="A9" s="3" t="s">
        <v>6</v>
      </c>
      <c r="B9" s="29" t="s">
        <v>23</v>
      </c>
      <c r="C9" s="30"/>
      <c r="D9" s="30"/>
      <c r="E9" s="30"/>
      <c r="F9" s="30"/>
      <c r="G9" s="30"/>
      <c r="H9" s="31"/>
      <c r="I9" s="28"/>
      <c r="J9" s="28"/>
      <c r="K9" s="28"/>
      <c r="L9" s="28"/>
    </row>
    <row r="10" spans="1:12" x14ac:dyDescent="0.25">
      <c r="A10" s="3" t="s">
        <v>7</v>
      </c>
      <c r="B10" s="32" t="s">
        <v>24</v>
      </c>
      <c r="C10" s="32"/>
      <c r="D10" s="32"/>
      <c r="E10" s="32"/>
      <c r="F10" s="32"/>
      <c r="G10" s="32"/>
      <c r="H10" s="32"/>
      <c r="I10" s="28"/>
      <c r="J10" s="28"/>
      <c r="K10" s="28"/>
      <c r="L10" s="28"/>
    </row>
    <row r="11" spans="1:12" x14ac:dyDescent="0.25">
      <c r="A11" s="3" t="s">
        <v>8</v>
      </c>
      <c r="B11" s="32" t="s">
        <v>25</v>
      </c>
      <c r="C11" s="32"/>
      <c r="D11" s="32"/>
      <c r="E11" s="32"/>
      <c r="F11" s="32"/>
      <c r="G11" s="32"/>
      <c r="H11" s="32"/>
      <c r="I11" s="28"/>
      <c r="J11" s="28"/>
      <c r="K11" s="28"/>
      <c r="L11" s="28"/>
    </row>
    <row r="12" spans="1:12" x14ac:dyDescent="0.25">
      <c r="A12" s="3" t="s">
        <v>9</v>
      </c>
      <c r="B12" s="32" t="s">
        <v>26</v>
      </c>
      <c r="C12" s="32"/>
      <c r="D12" s="32"/>
      <c r="E12" s="32"/>
      <c r="F12" s="32"/>
      <c r="G12" s="32"/>
      <c r="H12" s="32"/>
      <c r="I12" s="28"/>
      <c r="J12" s="28"/>
      <c r="K12" s="28"/>
      <c r="L12" s="28"/>
    </row>
    <row r="13" spans="1:12" x14ac:dyDescent="0.25">
      <c r="A13" s="3" t="s">
        <v>10</v>
      </c>
      <c r="B13" s="32" t="s">
        <v>27</v>
      </c>
      <c r="C13" s="32"/>
      <c r="D13" s="32"/>
      <c r="E13" s="32"/>
      <c r="F13" s="32"/>
      <c r="G13" s="32"/>
      <c r="H13" s="32"/>
      <c r="I13" s="28"/>
      <c r="J13" s="28"/>
      <c r="K13" s="28"/>
      <c r="L13" s="28"/>
    </row>
    <row r="14" spans="1:12" x14ac:dyDescent="0.25">
      <c r="A14" s="3" t="s">
        <v>11</v>
      </c>
      <c r="B14" s="32" t="s">
        <v>28</v>
      </c>
      <c r="C14" s="32"/>
      <c r="D14" s="32"/>
      <c r="E14" s="32"/>
      <c r="F14" s="32"/>
      <c r="G14" s="32"/>
      <c r="H14" s="32"/>
      <c r="I14" s="28">
        <v>55508</v>
      </c>
      <c r="J14" s="28"/>
      <c r="K14" s="28">
        <v>51723.519999999997</v>
      </c>
      <c r="L14" s="28"/>
    </row>
    <row r="15" spans="1:12" x14ac:dyDescent="0.25">
      <c r="A15" s="3" t="s">
        <v>12</v>
      </c>
      <c r="B15" s="32" t="s">
        <v>29</v>
      </c>
      <c r="C15" s="32"/>
      <c r="D15" s="32"/>
      <c r="E15" s="32"/>
      <c r="F15" s="32"/>
      <c r="G15" s="32"/>
      <c r="H15" s="32"/>
      <c r="I15" s="28"/>
      <c r="J15" s="28"/>
      <c r="K15" s="28"/>
      <c r="L15" s="28"/>
    </row>
    <row r="16" spans="1:12" x14ac:dyDescent="0.25">
      <c r="A16" s="3" t="s">
        <v>13</v>
      </c>
      <c r="B16" s="32" t="s">
        <v>30</v>
      </c>
      <c r="C16" s="32"/>
      <c r="D16" s="32"/>
      <c r="E16" s="32"/>
      <c r="F16" s="32"/>
      <c r="G16" s="32"/>
      <c r="H16" s="32"/>
      <c r="I16" s="28"/>
      <c r="J16" s="28"/>
      <c r="K16" s="28"/>
      <c r="L16" s="28"/>
    </row>
    <row r="17" spans="1:12" x14ac:dyDescent="0.25">
      <c r="A17" s="3" t="s">
        <v>14</v>
      </c>
      <c r="B17" s="32" t="s">
        <v>31</v>
      </c>
      <c r="C17" s="32"/>
      <c r="D17" s="32"/>
      <c r="E17" s="32"/>
      <c r="F17" s="32"/>
      <c r="G17" s="32"/>
      <c r="H17" s="32"/>
      <c r="I17" s="28"/>
      <c r="J17" s="28"/>
      <c r="K17" s="28"/>
      <c r="L17" s="28"/>
    </row>
    <row r="18" spans="1:12" x14ac:dyDescent="0.25">
      <c r="A18" s="3" t="s">
        <v>15</v>
      </c>
      <c r="B18" s="32" t="s">
        <v>32</v>
      </c>
      <c r="C18" s="32"/>
      <c r="D18" s="32"/>
      <c r="E18" s="32"/>
      <c r="F18" s="32"/>
      <c r="G18" s="32"/>
      <c r="H18" s="32"/>
      <c r="I18" s="28"/>
      <c r="J18" s="28"/>
      <c r="K18" s="28"/>
      <c r="L18" s="28"/>
    </row>
    <row r="19" spans="1:12" x14ac:dyDescent="0.25">
      <c r="A19" s="3" t="s">
        <v>16</v>
      </c>
      <c r="B19" s="32" t="s">
        <v>33</v>
      </c>
      <c r="C19" s="32"/>
      <c r="D19" s="32"/>
      <c r="E19" s="32"/>
      <c r="F19" s="32"/>
      <c r="G19" s="32"/>
      <c r="H19" s="32"/>
      <c r="I19" s="28"/>
      <c r="J19" s="28"/>
      <c r="K19" s="28"/>
      <c r="L19" s="28"/>
    </row>
    <row r="20" spans="1:12" x14ac:dyDescent="0.25">
      <c r="A20" s="3" t="s">
        <v>17</v>
      </c>
      <c r="B20" s="32" t="s">
        <v>34</v>
      </c>
      <c r="C20" s="32"/>
      <c r="D20" s="32"/>
      <c r="E20" s="32"/>
      <c r="F20" s="32"/>
      <c r="G20" s="32"/>
      <c r="H20" s="32"/>
      <c r="I20" s="28"/>
      <c r="J20" s="28"/>
      <c r="K20" s="28"/>
      <c r="L20" s="28"/>
    </row>
    <row r="21" spans="1:12" x14ac:dyDescent="0.25">
      <c r="A21" s="3" t="s">
        <v>18</v>
      </c>
      <c r="B21" s="32" t="s">
        <v>35</v>
      </c>
      <c r="C21" s="32"/>
      <c r="D21" s="32"/>
      <c r="E21" s="32"/>
      <c r="F21" s="32"/>
      <c r="G21" s="32"/>
      <c r="H21" s="32"/>
      <c r="I21" s="28">
        <v>31013.96</v>
      </c>
      <c r="J21" s="28"/>
      <c r="K21" s="28">
        <v>31013.96</v>
      </c>
      <c r="L21" s="28"/>
    </row>
    <row r="22" spans="1:12" x14ac:dyDescent="0.25">
      <c r="A22" s="3" t="s">
        <v>19</v>
      </c>
      <c r="B22" s="32" t="s">
        <v>36</v>
      </c>
      <c r="C22" s="32"/>
      <c r="D22" s="32"/>
      <c r="E22" s="32"/>
      <c r="F22" s="32"/>
      <c r="G22" s="32"/>
      <c r="H22" s="32"/>
      <c r="I22" s="28"/>
      <c r="J22" s="28"/>
      <c r="K22" s="28"/>
      <c r="L22" s="28"/>
    </row>
    <row r="23" spans="1:12" x14ac:dyDescent="0.25">
      <c r="A23" s="3" t="s">
        <v>20</v>
      </c>
      <c r="B23" s="32" t="s">
        <v>37</v>
      </c>
      <c r="C23" s="32"/>
      <c r="D23" s="32"/>
      <c r="E23" s="32"/>
      <c r="F23" s="32"/>
      <c r="G23" s="32"/>
      <c r="H23" s="32"/>
      <c r="I23" s="28">
        <v>22982.22</v>
      </c>
      <c r="J23" s="28"/>
      <c r="K23" s="28">
        <v>19197.740000000002</v>
      </c>
      <c r="L23" s="28"/>
    </row>
    <row r="24" spans="1:12" x14ac:dyDescent="0.25">
      <c r="A24" s="6" t="s">
        <v>21</v>
      </c>
      <c r="B24" s="33" t="s">
        <v>40</v>
      </c>
      <c r="C24" s="33"/>
      <c r="D24" s="33"/>
      <c r="E24" s="33"/>
      <c r="F24" s="33"/>
      <c r="G24" s="33"/>
      <c r="H24" s="33"/>
      <c r="I24" s="34"/>
      <c r="J24" s="34"/>
      <c r="K24" s="34"/>
      <c r="L24" s="34"/>
    </row>
    <row r="25" spans="1:12" x14ac:dyDescent="0.25">
      <c r="A25" s="3" t="s">
        <v>38</v>
      </c>
      <c r="B25" s="33" t="s">
        <v>41</v>
      </c>
      <c r="C25" s="33"/>
      <c r="D25" s="33"/>
      <c r="E25" s="33"/>
      <c r="F25" s="33"/>
      <c r="G25" s="33"/>
      <c r="H25" s="33"/>
      <c r="I25" s="34">
        <v>1511.82</v>
      </c>
      <c r="J25" s="34"/>
      <c r="K25" s="34">
        <v>1511.82</v>
      </c>
      <c r="L25" s="34"/>
    </row>
    <row r="26" spans="1:12" ht="13.8" thickBot="1" x14ac:dyDescent="0.3">
      <c r="A26" s="4" t="s">
        <v>39</v>
      </c>
      <c r="B26" s="38" t="s">
        <v>42</v>
      </c>
      <c r="C26" s="38"/>
      <c r="D26" s="38"/>
      <c r="E26" s="38"/>
      <c r="F26" s="38"/>
      <c r="G26" s="38"/>
      <c r="H26" s="38"/>
      <c r="I26" s="35"/>
      <c r="J26" s="35"/>
      <c r="K26" s="35"/>
      <c r="L26" s="35"/>
    </row>
    <row r="27" spans="1:12" ht="13.8" thickBot="1" x14ac:dyDescent="0.3">
      <c r="A27" s="1"/>
      <c r="B27" s="37"/>
      <c r="C27" s="37"/>
      <c r="D27" s="37"/>
      <c r="E27" s="37"/>
      <c r="F27" s="37"/>
      <c r="G27" s="37"/>
      <c r="H27" s="37"/>
      <c r="I27" s="36">
        <f>I14</f>
        <v>55508</v>
      </c>
      <c r="J27" s="20"/>
      <c r="K27" s="36">
        <f>K14</f>
        <v>51723.519999999997</v>
      </c>
      <c r="L27" s="20"/>
    </row>
    <row r="34" spans="1:12" x14ac:dyDescent="0.25">
      <c r="A34" s="8" t="s">
        <v>45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6" spans="1:12" ht="13.8" thickBot="1" x14ac:dyDescent="0.3">
      <c r="A36" s="9" t="s">
        <v>44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ht="13.8" thickBot="1" x14ac:dyDescent="0.3">
      <c r="A37" s="10" t="s">
        <v>0</v>
      </c>
      <c r="B37" s="12" t="s">
        <v>1</v>
      </c>
      <c r="C37" s="13"/>
      <c r="D37" s="13"/>
      <c r="E37" s="13"/>
      <c r="F37" s="13"/>
      <c r="G37" s="13"/>
      <c r="H37" s="14"/>
      <c r="I37" s="18" t="s">
        <v>2</v>
      </c>
      <c r="J37" s="19"/>
      <c r="K37" s="19"/>
      <c r="L37" s="20"/>
    </row>
    <row r="38" spans="1:12" ht="13.8" thickBot="1" x14ac:dyDescent="0.3">
      <c r="A38" s="11"/>
      <c r="B38" s="15"/>
      <c r="C38" s="16"/>
      <c r="D38" s="16"/>
      <c r="E38" s="16"/>
      <c r="F38" s="16"/>
      <c r="G38" s="16"/>
      <c r="H38" s="17"/>
      <c r="I38" s="21" t="s">
        <v>3</v>
      </c>
      <c r="J38" s="22"/>
      <c r="K38" s="23" t="s">
        <v>4</v>
      </c>
      <c r="L38" s="24"/>
    </row>
    <row r="39" spans="1:12" x14ac:dyDescent="0.25">
      <c r="A39" s="5">
        <v>3</v>
      </c>
      <c r="B39" s="25" t="s">
        <v>55</v>
      </c>
      <c r="C39" s="26"/>
      <c r="D39" s="26"/>
      <c r="E39" s="26"/>
      <c r="F39" s="26"/>
      <c r="G39" s="26"/>
      <c r="H39" s="27"/>
      <c r="I39" s="39"/>
      <c r="J39" s="39"/>
      <c r="K39" s="39"/>
      <c r="L39" s="39"/>
    </row>
    <row r="40" spans="1:12" x14ac:dyDescent="0.25">
      <c r="A40" s="3" t="s">
        <v>46</v>
      </c>
      <c r="B40" s="29" t="s">
        <v>56</v>
      </c>
      <c r="C40" s="30"/>
      <c r="D40" s="30"/>
      <c r="E40" s="30"/>
      <c r="F40" s="30"/>
      <c r="G40" s="30"/>
      <c r="H40" s="31"/>
      <c r="I40" s="39"/>
      <c r="J40" s="39"/>
      <c r="K40" s="39"/>
      <c r="L40" s="39"/>
    </row>
    <row r="41" spans="1:12" x14ac:dyDescent="0.25">
      <c r="A41" s="3" t="s">
        <v>47</v>
      </c>
      <c r="B41" s="32" t="s">
        <v>57</v>
      </c>
      <c r="C41" s="32"/>
      <c r="D41" s="32"/>
      <c r="E41" s="32"/>
      <c r="F41" s="32"/>
      <c r="G41" s="32"/>
      <c r="H41" s="32"/>
      <c r="I41" s="39"/>
      <c r="J41" s="39"/>
      <c r="K41" s="39"/>
      <c r="L41" s="39"/>
    </row>
    <row r="42" spans="1:12" x14ac:dyDescent="0.25">
      <c r="A42" s="3" t="s">
        <v>48</v>
      </c>
      <c r="B42" s="32" t="s">
        <v>58</v>
      </c>
      <c r="C42" s="32"/>
      <c r="D42" s="32"/>
      <c r="E42" s="32"/>
      <c r="F42" s="32"/>
      <c r="G42" s="32"/>
      <c r="H42" s="32"/>
      <c r="I42" s="39"/>
      <c r="J42" s="39"/>
      <c r="K42" s="39"/>
      <c r="L42" s="39"/>
    </row>
    <row r="43" spans="1:12" x14ac:dyDescent="0.25">
      <c r="A43" s="3" t="s">
        <v>49</v>
      </c>
      <c r="B43" s="32" t="s">
        <v>59</v>
      </c>
      <c r="C43" s="32"/>
      <c r="D43" s="32"/>
      <c r="E43" s="32"/>
      <c r="F43" s="32"/>
      <c r="G43" s="32"/>
      <c r="H43" s="32"/>
      <c r="I43" s="39"/>
      <c r="J43" s="39"/>
      <c r="K43" s="39"/>
      <c r="L43" s="39"/>
    </row>
    <row r="44" spans="1:12" x14ac:dyDescent="0.25">
      <c r="A44" s="3" t="s">
        <v>50</v>
      </c>
      <c r="B44" s="32" t="s">
        <v>60</v>
      </c>
      <c r="C44" s="32"/>
      <c r="D44" s="32"/>
      <c r="E44" s="32"/>
      <c r="F44" s="32"/>
      <c r="G44" s="32"/>
      <c r="H44" s="32"/>
      <c r="I44" s="28">
        <v>4928.5200000000004</v>
      </c>
      <c r="J44" s="28"/>
      <c r="K44" s="28">
        <v>4890.5200000000004</v>
      </c>
      <c r="L44" s="28"/>
    </row>
    <row r="45" spans="1:12" x14ac:dyDescent="0.25">
      <c r="A45" s="3" t="s">
        <v>51</v>
      </c>
      <c r="B45" s="32" t="s">
        <v>61</v>
      </c>
      <c r="C45" s="32"/>
      <c r="D45" s="32"/>
      <c r="E45" s="32"/>
      <c r="F45" s="32"/>
      <c r="G45" s="32"/>
      <c r="H45" s="32"/>
      <c r="I45" s="39"/>
      <c r="J45" s="39"/>
      <c r="K45" s="39"/>
      <c r="L45" s="39"/>
    </row>
    <row r="46" spans="1:12" x14ac:dyDescent="0.25">
      <c r="A46" s="3" t="s">
        <v>52</v>
      </c>
      <c r="B46" s="32" t="s">
        <v>62</v>
      </c>
      <c r="C46" s="32"/>
      <c r="D46" s="32"/>
      <c r="E46" s="32"/>
      <c r="F46" s="32"/>
      <c r="G46" s="32"/>
      <c r="H46" s="32"/>
      <c r="I46" s="39"/>
      <c r="J46" s="39"/>
      <c r="K46" s="39"/>
      <c r="L46" s="39"/>
    </row>
    <row r="47" spans="1:12" ht="13.8" thickBot="1" x14ac:dyDescent="0.3">
      <c r="A47" s="4" t="s">
        <v>53</v>
      </c>
      <c r="B47" s="40" t="s">
        <v>63</v>
      </c>
      <c r="C47" s="40"/>
      <c r="D47" s="40"/>
      <c r="E47" s="40"/>
      <c r="F47" s="40"/>
      <c r="G47" s="40"/>
      <c r="H47" s="40"/>
      <c r="I47" s="41"/>
      <c r="J47" s="41"/>
      <c r="K47" s="41"/>
      <c r="L47" s="41"/>
    </row>
    <row r="48" spans="1:12" ht="13.8" thickBot="1" x14ac:dyDescent="0.3">
      <c r="A48" s="7" t="s">
        <v>54</v>
      </c>
      <c r="B48" s="42" t="s">
        <v>64</v>
      </c>
      <c r="C48" s="42"/>
      <c r="D48" s="42"/>
      <c r="E48" s="42"/>
      <c r="F48" s="42"/>
      <c r="G48" s="42"/>
      <c r="H48" s="42"/>
      <c r="I48" s="43">
        <f>I27+I44</f>
        <v>60436.520000000004</v>
      </c>
      <c r="J48" s="44"/>
      <c r="K48" s="43">
        <f>K27+K44</f>
        <v>56614.039999999994</v>
      </c>
      <c r="L48" s="44"/>
    </row>
  </sheetData>
  <mergeCells count="104">
    <mergeCell ref="B47:H47"/>
    <mergeCell ref="I47:J47"/>
    <mergeCell ref="K47:L47"/>
    <mergeCell ref="B48:H48"/>
    <mergeCell ref="I48:J48"/>
    <mergeCell ref="K48:L48"/>
    <mergeCell ref="B45:H45"/>
    <mergeCell ref="I45:J45"/>
    <mergeCell ref="K45:L45"/>
    <mergeCell ref="B46:H46"/>
    <mergeCell ref="I46:J46"/>
    <mergeCell ref="K46:L46"/>
    <mergeCell ref="B43:H43"/>
    <mergeCell ref="I43:J43"/>
    <mergeCell ref="K43:L43"/>
    <mergeCell ref="B44:H44"/>
    <mergeCell ref="I44:J44"/>
    <mergeCell ref="K44:L44"/>
    <mergeCell ref="B41:H41"/>
    <mergeCell ref="I41:J41"/>
    <mergeCell ref="K41:L41"/>
    <mergeCell ref="B42:H42"/>
    <mergeCell ref="I42:J42"/>
    <mergeCell ref="K42:L42"/>
    <mergeCell ref="B39:H39"/>
    <mergeCell ref="I39:J39"/>
    <mergeCell ref="K39:L39"/>
    <mergeCell ref="B40:H40"/>
    <mergeCell ref="I40:J40"/>
    <mergeCell ref="K40:L40"/>
    <mergeCell ref="K25:L25"/>
    <mergeCell ref="A36:L36"/>
    <mergeCell ref="A37:A38"/>
    <mergeCell ref="B37:H38"/>
    <mergeCell ref="I37:L37"/>
    <mergeCell ref="I38:J38"/>
    <mergeCell ref="K38:L38"/>
    <mergeCell ref="B25:H25"/>
    <mergeCell ref="B26:H26"/>
    <mergeCell ref="I25:J25"/>
    <mergeCell ref="I26:J26"/>
    <mergeCell ref="A34:L34"/>
    <mergeCell ref="K27:L27"/>
    <mergeCell ref="I27:J27"/>
    <mergeCell ref="B27:H27"/>
    <mergeCell ref="K26:L26"/>
    <mergeCell ref="B24:H24"/>
    <mergeCell ref="I24:J24"/>
    <mergeCell ref="K24:L24"/>
    <mergeCell ref="B22:H22"/>
    <mergeCell ref="I22:J22"/>
    <mergeCell ref="K22:L22"/>
    <mergeCell ref="B23:H23"/>
    <mergeCell ref="I23:J23"/>
    <mergeCell ref="K23:L23"/>
    <mergeCell ref="B20:H20"/>
    <mergeCell ref="I20:J20"/>
    <mergeCell ref="K20:L20"/>
    <mergeCell ref="B21:H21"/>
    <mergeCell ref="I21:J21"/>
    <mergeCell ref="K21:L21"/>
    <mergeCell ref="B18:H18"/>
    <mergeCell ref="I18:J18"/>
    <mergeCell ref="K18:L18"/>
    <mergeCell ref="B19:H19"/>
    <mergeCell ref="I19:J19"/>
    <mergeCell ref="K19:L19"/>
    <mergeCell ref="B16:H16"/>
    <mergeCell ref="I16:J16"/>
    <mergeCell ref="K16:L16"/>
    <mergeCell ref="B17:H17"/>
    <mergeCell ref="I17:J17"/>
    <mergeCell ref="K17:L17"/>
    <mergeCell ref="B14:H14"/>
    <mergeCell ref="I14:J14"/>
    <mergeCell ref="K14:L14"/>
    <mergeCell ref="B15:H15"/>
    <mergeCell ref="I15:J15"/>
    <mergeCell ref="K15:L15"/>
    <mergeCell ref="B12:H12"/>
    <mergeCell ref="I12:J12"/>
    <mergeCell ref="K12:L12"/>
    <mergeCell ref="B13:H13"/>
    <mergeCell ref="I13:J13"/>
    <mergeCell ref="K13:L13"/>
    <mergeCell ref="B10:H10"/>
    <mergeCell ref="I10:J10"/>
    <mergeCell ref="K10:L10"/>
    <mergeCell ref="B11:H11"/>
    <mergeCell ref="I11:J11"/>
    <mergeCell ref="K11:L11"/>
    <mergeCell ref="B8:H8"/>
    <mergeCell ref="I8:J8"/>
    <mergeCell ref="K8:L8"/>
    <mergeCell ref="B9:H9"/>
    <mergeCell ref="I9:J9"/>
    <mergeCell ref="K9:L9"/>
    <mergeCell ref="A3:L3"/>
    <mergeCell ref="A5:L5"/>
    <mergeCell ref="A6:A7"/>
    <mergeCell ref="B6:H7"/>
    <mergeCell ref="I6:L6"/>
    <mergeCell ref="I7:J7"/>
    <mergeCell ref="K7:L7"/>
  </mergeCells>
  <phoneticPr fontId="0" type="noConversion"/>
  <printOptions horizontalCentered="1"/>
  <pageMargins left="0.75" right="0.75" top="0.98425196850393704" bottom="0.98425196850393704" header="0" footer="0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19(1)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Buhalterija</dc:creator>
  <cp:lastModifiedBy>Lenovo</cp:lastModifiedBy>
  <cp:lastPrinted>2018-04-18T12:31:40Z</cp:lastPrinted>
  <dcterms:created xsi:type="dcterms:W3CDTF">2011-03-04T13:27:20Z</dcterms:created>
  <dcterms:modified xsi:type="dcterms:W3CDTF">2021-03-05T09:44:27Z</dcterms:modified>
</cp:coreProperties>
</file>